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35" activeTab="5"/>
  </bookViews>
  <sheets>
    <sheet name="汇总表" sheetId="1" r:id="rId1"/>
    <sheet name="一标段报价单" sheetId="2" r:id="rId2"/>
    <sheet name="二标段报价单" sheetId="3" r:id="rId3"/>
    <sheet name="三标段报价单" sheetId="4" r:id="rId4"/>
    <sheet name="四标段报价单" sheetId="5" r:id="rId5"/>
    <sheet name="五标段报价单" sheetId="6" r:id="rId6"/>
  </sheets>
  <definedNames>
    <definedName name="_xlnm.Print_Titles" localSheetId="1">一标段报价单!$3:$4</definedName>
    <definedName name="_xlnm._FilterDatabase" localSheetId="2" hidden="1">二标段报价单!$A$1:$G$66</definedName>
    <definedName name="_xlnm.Print_Titles" localSheetId="2">二标段报价单!$3:$4</definedName>
    <definedName name="_xlnm.Print_Titles" localSheetId="3">三标段报价单!$3:$4</definedName>
    <definedName name="_xlnm.Print_Titles" localSheetId="4">四标段报价单!$3:$4</definedName>
    <definedName name="_xlnm.Print_Titles" localSheetId="5">五标段报价单!$3:$4</definedName>
  </definedNames>
  <calcPr calcId="144525"/>
</workbook>
</file>

<file path=xl/sharedStrings.xml><?xml version="1.0" encoding="utf-8"?>
<sst xmlns="http://schemas.openxmlformats.org/spreadsheetml/2006/main" count="576" uniqueCount="202">
  <si>
    <t>2026年石家庄市公园摆花项目采购报价单汇总表</t>
  </si>
  <si>
    <t>序号</t>
  </si>
  <si>
    <t>标段</t>
  </si>
  <si>
    <t>标段名称</t>
  </si>
  <si>
    <t>金额（元）</t>
  </si>
  <si>
    <t>1</t>
  </si>
  <si>
    <t>一标段</t>
  </si>
  <si>
    <t>石家庄市城市水系园林中心摆花</t>
  </si>
  <si>
    <t>2</t>
  </si>
  <si>
    <t>二标段</t>
  </si>
  <si>
    <t>石家庄市动物园摆花</t>
  </si>
  <si>
    <t>3</t>
  </si>
  <si>
    <t>三标段</t>
  </si>
  <si>
    <t>石家庄市植物园摆花</t>
  </si>
  <si>
    <t>4</t>
  </si>
  <si>
    <t>四标段</t>
  </si>
  <si>
    <t>石家庄市广场管护中心摆花</t>
  </si>
  <si>
    <t>5</t>
  </si>
  <si>
    <t>五标段</t>
  </si>
  <si>
    <t>石家庄市长安公园摆花</t>
  </si>
  <si>
    <t>/</t>
  </si>
  <si>
    <t>合　计</t>
  </si>
  <si>
    <t>2026年石家庄市公园摆花项目采购报价单</t>
  </si>
  <si>
    <t>一标段 石家庄市城市水系园林中心摆花</t>
  </si>
  <si>
    <t>名称</t>
  </si>
  <si>
    <t>规格及型号</t>
  </si>
  <si>
    <t>计量
单位</t>
  </si>
  <si>
    <t>工程
数量</t>
  </si>
  <si>
    <t>备注</t>
  </si>
  <si>
    <t>全费用单价</t>
  </si>
  <si>
    <t>合价</t>
  </si>
  <si>
    <t>元南公园 
（一期）</t>
  </si>
  <si>
    <t>摆放花卉</t>
  </si>
  <si>
    <t>1.花卉种类:佛甲草
2.花盆规格:12*12cm
3.蓬径：15-20cm，株高15cm
4.摆放要求:带盆
5.养护期:20天（公园提供水源）</t>
  </si>
  <si>
    <t>株</t>
  </si>
  <si>
    <t>1.花卉种类:鼠尾草
2.花盆规格:12*12cm
3.蓬径：15-20cm，株高20cm
4.摆放要求:带盆
5.养护期:20天（公园提供水源）</t>
  </si>
  <si>
    <t>1.花卉种类:孔雀草（橙色）
2.花盆规格:12*12cm
3.蓬径：15-20cm，株高20cm
4.摆放要求:带盆
5.养护期:20天（公园提供水源）</t>
  </si>
  <si>
    <t>1.花卉种类:非洲凤仙（粉色）
2.花盆规格:12*12cm
3.蓬径：15-20cm，株高20cm
4.摆放要求:带盆
5.养护期:20天（公园提供水源）</t>
  </si>
  <si>
    <t>1.花卉种类:一串红
2.花盆规格:12*12cm
3.蓬径：15-20cm，株高20cm
4.摆放要求:带盆
5.养护期:20天（公园提供水源）</t>
  </si>
  <si>
    <t>1.花卉种类:绣球
2.花盆规格:15*15cm
3.蓬径：20-25cm，株高30cm
4.摆放要求:带盆
5.养护期:20天（公园提供水源）</t>
  </si>
  <si>
    <t>摆放灌木</t>
  </si>
  <si>
    <t>1.种类:散尾葵（租赁）
2.规格：高1.5-1.8m，冠幅1m
3.摆放要求:带塑料盆
4.养护期:20天（公园提供水源）</t>
  </si>
  <si>
    <t>1.种类:苏铁（租赁）
2.规格：高1-1.2m，冠幅1m
3.摆放要求:带塑料盆
4.养护期:20天（公园提供水源）</t>
  </si>
  <si>
    <t>景观小品</t>
  </si>
  <si>
    <t>1.名称:欢度佳节  
2.型材种类规格：外框100*50*2方钢，内骨架50*50*1方钢                                                                                    
3.造型尺寸:造型高2.8m，长4m，厚0.6m
4.饰面：采用1mm厚钢板塑形焊接，外喷氟碳漆，整造型为双面可观
5.两个山形图案为PVC板材打印，尺寸为1350mm*900mm，厚度20mm
6.含脚手架、起重机等措施费
7.底座：100*50*3mm方钢；含制作、安装、运输、拆除等全部内容；外刷氟碳漆一遍；具体详见方案图
8.考虑残值回收</t>
  </si>
  <si>
    <t>项</t>
  </si>
  <si>
    <t>塑料栏杆</t>
  </si>
  <si>
    <t>1.高20cm白色PVC成品栏杆</t>
  </si>
  <si>
    <t>m</t>
  </si>
  <si>
    <t>黑毡布</t>
  </si>
  <si>
    <t>1.花坛平面地下铺一层3mm厚黑毡布（600g/㎡）</t>
  </si>
  <si>
    <t>m2</t>
  </si>
  <si>
    <t>余方弃置</t>
  </si>
  <si>
    <t>1.综合单价29元/m³，不含税</t>
  </si>
  <si>
    <t>m3</t>
  </si>
  <si>
    <t>元南公园
（二期）</t>
  </si>
  <si>
    <t>1.花卉种类:丰花百日草（玫红）
2.花盆规格:12*12cm
3.蓬径：15-20cm，株高20cm
4.摆放要求:带盆
5.养护期:20天（公园提供水源）</t>
  </si>
  <si>
    <t>1.花卉种类:国庆菊（粉）
2.花盆规格:15*15cm
3.蓬径：20-25cm，株高20cm
4.摆放要求:带盆
5.养护期:20天（公园提供水源）</t>
  </si>
  <si>
    <t>1.花卉种类:千头菊（橙）
2.花盆规格:15*15cm
3.蓬径：20-25cm，株高25cm
4.摆放要求:带盆
5.养护期:20天（公园提供水源）</t>
  </si>
  <si>
    <t>1.花卉种类:蓝山鼠尾草
2.花盆规格:12*12cm
3.蓬径：15-20cm，株高20cm
4.摆放要求:带盆
5.养护期:20天（公园提供水源）</t>
  </si>
  <si>
    <t>1.花卉种类:超级凤仙（红）（大盆）
2.花盆规格:20*20cm
3.蓬径：25cm，株高30cm
4.摆放要求:带盆
5.养护期:20天（公园提供水源）</t>
  </si>
  <si>
    <t>1.花卉种类:超级凤仙（粉）（大盆）
2.花盆规格:20*20cm
3.蓬径：25cm，株高30cm
4.摆放要求:带盆
5.养护期:20天（公园提供水源）</t>
  </si>
  <si>
    <t>1.种类:三角梅（租赁）
2.规格：高1.2-1.5m，冠幅1m
3.摆放要求:带塑料盆
4.养护期:20天（公园提供水源）</t>
  </si>
  <si>
    <t>主题雕塑</t>
  </si>
  <si>
    <t>1.名称:欢度国庆  
2.型材种类规格：外框100*50*2方钢，内骨架50*50*1方钢                                                                                    
3.造型尺寸:造型高3m，长6m，厚1.2m；鼓造型直径2200mm，厚度600mm；泡沫字“欢度国庆”为50mm厚PVC板材，字高800mm，字体为黑体；飘带长15m，宽0.25m，厚2mm钢板塑形
4.饰面：鼓外形采用1mm厚钢板塑形焊接，外喷红色氟碳漆，正反面外包假草，侧面点缀铜饰品，整造型为双面可观
5.鼓架长2.5m，宽1m，高0.8m，喷金色氟碳漆
6.含脚手架、起重机等措施费
7.底座：100*50*3mm方钢；含制作、安装、运输、拆除等全部内容；外刷氟碳漆一遍；具体详见方案图
8.考虑残值回收</t>
  </si>
  <si>
    <t>组</t>
  </si>
  <si>
    <t>总计</t>
  </si>
  <si>
    <t>说明：1.全费用单价包含物品的出厂价（租赁价）、运输、摆放、20天管理养护等摆花项目
              全过程费用；
           2.五色草扦插和钢结构等造型包含大型机械进出场费用、造型摆放和撤展费用。
           3.所有苗木均选用优质苗，花坛布置完地面花卉开花量不少于60%。
           4.花坛摆放期间应做好养护工作，及时补充丢失、损坏花卉，保障花坛景观效果。</t>
  </si>
  <si>
    <t>二标段 石家庄市动物园摆花</t>
  </si>
  <si>
    <t>一期</t>
  </si>
  <si>
    <t>东门口</t>
  </si>
  <si>
    <t>1.花卉种类:一串红
2.花盆规格:12*12cm
3.蓬径：15-20cm
4.摆放要求:带盆
5.养护期:20天（公园提供水源）</t>
  </si>
  <si>
    <t>盆</t>
  </si>
  <si>
    <t>1.花卉种类:矮牵牛（粉色）
2.花盆规格:12*12cm
3.蓬径：15-20cm
4.摆放要求:带盆
5.养护期:20天（公园提供水源）</t>
  </si>
  <si>
    <t>1.花卉种类:长春花
2.花盆规格:12*12cm
3.蓬径：15cm
4.摆放要求:带盆
5.养护期:20天（公园提供水源）</t>
  </si>
  <si>
    <t>1.花卉种类:四季海棠
2.花盆规格:12*12cm
3.蓬径：20cm
4.摆放要求:带盆
5.养护期:20天（公园提供水源）</t>
  </si>
  <si>
    <t>1.花卉种类:佛甲草
2.花盆规格:12*12cm
3.蓬径：20-25cm
4.摆放要求:带盆
5.养护期:20天（公园提供水源）</t>
  </si>
  <si>
    <t>1.花卉种类:孔雀草
2.花盆规格:12*12cm
3.蓬径：15-20cm
4.摆放要求:带盆
5.养护期:20天（公园提供水源）</t>
  </si>
  <si>
    <t>1.种类:蒲葵（租赁）
2.规格：高1-1.2m，冠幅1m
3.摆放要求:带塑料盆
4.养护期:20天（公园提供水源）</t>
  </si>
  <si>
    <t>1.种类:三角梅（租赁）
2.规格：高1.2-1.5m，冠幅&gt;1m
3.摆放要求:带塑料盆
4.养护期:20天（公园提供水源）</t>
  </si>
  <si>
    <t>花+曲线造型（租赁）</t>
  </si>
  <si>
    <t>1.名称:五色草“花+曲线”造型
2.造型钢骨架规格:100*100*4mm、50*50*3mm、30*30*2mm方钢骨架，带钢结构底座（保证安全）
3.整体租赁
4.造型尺寸：5*5*4m（长*宽*高，取最高值）
5.造型表面积：48㎡
6.五色草扦插
7.质保期：20天
8.具体样式见方案图</t>
  </si>
  <si>
    <t>㎡</t>
  </si>
  <si>
    <t>马造型（租赁，3座）</t>
  </si>
  <si>
    <t>1.名称:五色草马造型
2.造型钢骨架规格:100*100*4mm、50*50*3mm、30*30*2mm方钢骨架，带钢结构底座（保证安全）
3.整体租赁
4.造型尺寸：3*1*2m（长*宽*高，取最高值）
5.造型表面积：15㎡*3
6.五色草扦插
7.质保期：20天
8.具体样式见方案图</t>
  </si>
  <si>
    <t>骑马造型（租赁）</t>
  </si>
  <si>
    <t>1.名称:五色草骑马造型
2.造型钢骨架规格:100*100*4mm、50*50*3mm、30*30*2mm方钢骨架，带钢结构底座（保证安全）
3.整体租赁
4.造型尺寸：3*1*3m（长*宽*高，取最高值）
5.造型表面积：15㎡
6.五色草扦插
7.质保期：20天
8.具体样式见方案图</t>
  </si>
  <si>
    <t>红色套盆</t>
  </si>
  <si>
    <t>盆径13*13cm，高15cm，塑料</t>
  </si>
  <si>
    <t>个</t>
  </si>
  <si>
    <t>1.花坛平面地下铺一层3mm厚黑毡布，600g/㎡</t>
  </si>
  <si>
    <t>北门口</t>
  </si>
  <si>
    <t>1.花卉种类:彩叶草
2.花盆规格:12*12cm
3.蓬径：15-20cm
4.摆放要求:带盆
5.养护期:20天（公园提供水源）</t>
  </si>
  <si>
    <t>1.种类:散尾葵（租赁）
2.规格：高1.5-1.8m，冠幅&gt;1m
3.摆放要求:带塑料盆
4.养护期:20天（公园提供水源）</t>
  </si>
  <si>
    <t>小熊造型（租赁）</t>
  </si>
  <si>
    <t>1.名称:五色草小熊造型
2.造型钢骨架规格:100*100*4mm、50*50*3mm、30*30*2mm方钢骨架，带钢结构底座（保证安全）
3.整体租赁
4.造型尺寸：5*2*3.5m（长*宽*高，取最高值）
5.造型表面积：40㎡
6.部分五色草扦插
7.亮色部分为假花
8.质保期:20天
9.具体样式见方案图</t>
  </si>
  <si>
    <t>花造型（两座，租赁）</t>
  </si>
  <si>
    <t>1.名称:五色草花造型
2.造型钢骨架规格:100*100*4mm、50*50*3mm、30*30*2mm方钢骨架，带钢结构底座（保证安全）
3.整体租赁
4.造型尺寸：4*1*1m（长*宽*高，取最高值）
5.造型表面积：10㎡*2
6.五色草扦插
7.质保期:20天
8.具体样式见方案图</t>
  </si>
  <si>
    <t>画布+假花造型（租赁）</t>
  </si>
  <si>
    <t>1.名称:画布+假花造型
2.造型钢骨架规格:100*100*4mm、50*50*3mm、30*30*2mm方钢骨架，带钢结构底座（保证安全）
3.整体租赁
4.造型尺寸：3*4*3m（长*宽*高，取最高值）
5.造型表面积：10㎡
6.画布+假绣球
7.质保期:20天
8.具体样式见方案图</t>
  </si>
  <si>
    <t>垃圾清运</t>
  </si>
  <si>
    <t>1.含摆花撤场、垃圾外运等全部工作内容</t>
  </si>
  <si>
    <t>m³</t>
  </si>
  <si>
    <t>二期</t>
  </si>
  <si>
    <t>1.花卉种类:孔雀草（橙色）
2.花盆规格:12*12cm
3.蓬径：15-20cm
4.摆放要求:带盆
5.养护期:20天（公园提供水源）</t>
  </si>
  <si>
    <t>太阳+花造型（租赁）</t>
  </si>
  <si>
    <t>1.名称:五色草“太阳+花”造型
2.造型钢骨架规格:100*100*4mm、50*50*3mm、30*30*2mm方钢骨架，带钢结构底座（保证安全）
3.整体租赁（除五色草）
4.造型尺寸：6*2*4.5m（长*宽*高，取最高值）
5.造型表面积：80㎡
6.五色草扦插
7.质保期:20天
8.具体样式见方案图</t>
  </si>
  <si>
    <t>马（租赁）</t>
  </si>
  <si>
    <t>1.名称:五色草马造型
2.造型钢骨架规格:100*100*4mm、50*50*3mm、30*30*2mm方钢骨架，带钢结构底座（保证安全）
3.整体租赁（除五色草）
4.造型尺寸：4*1.5*3m（长*宽*高，取最高值）
5.造型表面积：30㎡
6.五色草扦插
7.质保期:20天
8.具体样式见方案图</t>
  </si>
  <si>
    <t>1.花卉种类:向日葵（矮化）
2.花盆规格:12*12cm
3.蓬径：20-25cm
4.摆放要求:带盆
5.养护期:20天（公园提供水源）</t>
  </si>
  <si>
    <t>留声机造型
（租赁）</t>
  </si>
  <si>
    <t>1.名称:五色草留声机造型
2.造型钢骨架规格:100*100*4mm、50*50*3mm、30*30*2mm方钢骨架，带钢结构底座（保证安全）
3.整体租赁（除五色草）
4.造型尺寸：5*2*4.5m（长*宽*高，取最高值）
5.造型表面积：40㎡
6.五色草扦插
7.质保期:20天
8.具体样式见方案图</t>
  </si>
  <si>
    <t>向日葵造型
（租赁）</t>
  </si>
  <si>
    <t>1.名称:五色草向日葵造型
2.造型钢骨架规格:100*100*4mm、50*50*3mm、30*30*2mm方钢骨架，带钢结构底座（保证安全）
3.整体租赁（除五色草）
4.造型尺寸：3*1*3m（长*宽*高，取最高值）
5.造型表面积：20㎡
6.五色草扦插
7.质保期:20天
8.具体样式见方案图</t>
  </si>
  <si>
    <t>马造型
（租赁）</t>
  </si>
  <si>
    <t>1.名称:五色草马造型
2.造型钢骨架规格:100*100*4mm、50*50*3mm、30*30*2mm方钢骨架，带钢结构底座（保证安全）
3.整体租赁（除五色草）
4.造型尺寸：3*1*2m（长*宽*高，取最高值）
5.造型表面积：18㎡
6.五色草扦插
7.质保期:20天
8.具体样式见方案图</t>
  </si>
  <si>
    <r>
      <rPr>
        <sz val="11"/>
        <rFont val="宋体"/>
        <charset val="134"/>
      </rPr>
      <t>m</t>
    </r>
    <r>
      <rPr>
        <sz val="11"/>
        <rFont val="方正书宋_GBK"/>
        <charset val="134"/>
      </rPr>
      <t>³</t>
    </r>
  </si>
  <si>
    <t>合计</t>
  </si>
  <si>
    <t>三标段  石家庄市植物园摆花</t>
  </si>
  <si>
    <t>计量单位</t>
  </si>
  <si>
    <t>工程数量</t>
  </si>
  <si>
    <t>东门花坛</t>
  </si>
  <si>
    <t>1.花卉种类:牵牛
2.w=10-15cm,盆径12cm
3.养护期:20天（公园提供水源）</t>
  </si>
  <si>
    <t>1.花卉种类:银叶菊
2.w=15-20cm,盆径12cm
3.养护期:20天（公园提供水源）</t>
  </si>
  <si>
    <t>1.花卉种类:孔雀草
2.w=15-20cm,盆径12cm
3.养护期:20天（公园提供水源）</t>
  </si>
  <si>
    <t>1.花卉种类:鸡冠花(红)
2.w=15-20cm,盆径12cm
3.养护期:20天（公园提供水源）</t>
  </si>
  <si>
    <t>1.花卉种类:鸡冠花（黄）
2.w=15-20cm,盆径12cm
3.养护期:20天（公园提供水源）</t>
  </si>
  <si>
    <t>1.花卉种类:玛格丽特
2.h25-30cm,w20-30cm，盆径15cm
3.养护期:20天（公园提供水源）</t>
  </si>
  <si>
    <t>1.花卉种类:彩叶草
2.h=15-20cm,盆径12cm
3.养护期:20天（公园提供水源）</t>
  </si>
  <si>
    <t>1.花卉种类:天门冬（特选）
2.h=50-60cm,w=30-40cm，盆径15cm
3.养护期:20天（公园提供水源）</t>
  </si>
  <si>
    <t>1.花卉种类:佛甲草
2.h=10-15cm,盆径12cm
3.养护期:20天（公园提供水源）</t>
  </si>
  <si>
    <t>1.花卉种类:苏铁
2.h=100-120cm,w=100cm，盆径80cm
3.养护期:20天（公园提供水源）</t>
  </si>
  <si>
    <t>1.花卉种类:三角梅
2.h=120-150cm,w=80-100cm，盆径50cm                      
3.养护期:20天（公园提供水源）</t>
  </si>
  <si>
    <t>1.花卉种类:八仙花（特选）
2.h=25-30cm,w=20-30cm，15cm双色盆
3.养护期:20天（公园提供水源）</t>
  </si>
  <si>
    <t>1.花卉种类:朱蕉（特选）
2.h=50-60cm,w=20-30cm，盆径15cm
3.养护期:20天（公园提供水源）</t>
  </si>
  <si>
    <t>1.花卉种类:变叶木（特选）
2.h=50-60cm,w=20-30cm,盆径15cm
3.养护期:20天（公园提供水源）</t>
  </si>
  <si>
    <t>1.花卉种类：天竺葵
2.h=25-30cm，w=20-30cm，盆径15cm                       
3.养护期:20天（公园提供水源）</t>
  </si>
  <si>
    <t>1.花卉种类：玉簪
2.h=15-20cm，w=13-15cm，盆径12cm                        
3.养护期:20天（公园提供水源）</t>
  </si>
  <si>
    <t>白色花盆</t>
  </si>
  <si>
    <t>1.花坛周长60米
2.12cm白色塑料盆
3.更换花盆，外围白色美观</t>
  </si>
  <si>
    <t>花坛平面地下铺一层3mm厚黑毡布（600g/平方米）</t>
  </si>
  <si>
    <t>平方米</t>
  </si>
  <si>
    <t>绿雕</t>
  </si>
  <si>
    <t>1.尺寸：长12.5m,高3.6m，宽2.7m
2.钢骨架规格;方钢100*100*4mm、550*50*3mm,总长度12.5m
3.底座：铁质，长14.5m，宽2.7m
4.面层材质：包裹超密花生草
5.含脚手架、起重机等措施费
6.含制作、安装、运输、拆除及外运等全部内容                 
7、具体样式详见方案图       
8、考虑残值回收</t>
  </si>
  <si>
    <t>立方米</t>
  </si>
  <si>
    <t>瀑布花坛</t>
  </si>
  <si>
    <t>1.花卉种类:一串红
2.w=10-15cm,盆径12cm
3.养护期:20天（公园提供水源）</t>
  </si>
  <si>
    <t>1.花卉种类:孔雀草（橙色）
2.w=15-20cm,盆径12cm
3.养护期:20天（公园提供水源）</t>
  </si>
  <si>
    <t>1.花卉种类:孔雀草（黄色）
2.w=10-15cm,盆径12cm
3.养护期:20天（公园提供水源）</t>
  </si>
  <si>
    <t>1.花卉种类:三角梅
2.h=120-150cm,w=80-100cm，盆径50cm
3.养护期:20天（公园提供水源）</t>
  </si>
  <si>
    <t>1.花坛周长98米
2.12cm白色塑料盆
3.更换花盆，外围白色美观</t>
  </si>
  <si>
    <t xml:space="preserve">1.蝴蝶红花小品面层翻新，结构修整。约3.5*4*0.3m，1*1*1m各2个（具体样式详见方案图）
2.面层材料：仿真超密花生草（防紫外线材质塑胶产品）  
3.含脚手架、起重机等措施费
4.含制作、安装、运输、拆除及外运等全部内容 
5.考虑残值回收             </t>
  </si>
  <si>
    <t>1.花卉种类:球菊（炫秋星光）
2.w=30-40cm,盆径20cm
3.养护期:20天（公园提供水源）</t>
  </si>
  <si>
    <t>1.花卉种类:大丽花（混色）
2.w=20-30cm,盆径15cm
3.养护期:20天（公园提供水源）</t>
  </si>
  <si>
    <t>1.花卉种类：香彩雀
2.w=15-20cm,盆径12cm
3.养护期:20天（公园提供水源）</t>
  </si>
  <si>
    <t>1.花卉种类:苏铁（租赁）
2.h=100-120cm,w=100cm，盆径80cm
3.养护期:20天（公园提供水源）</t>
  </si>
  <si>
    <t>1.花卉种类:散尾葵（租赁）
2.h=150-180cm,w=80-100cm，盆径25cm
3.养护期:20天（公园提供水源）</t>
  </si>
  <si>
    <t>1.花卉种类:三角梅（租赁）
2.h=120-150cm,w=80-100cm，盆径50cm
3.养护期:20天（公园提供水源）</t>
  </si>
  <si>
    <t>1.花卉种类:一品红（特选）
2.h=35-40cm,w=30-40cm,盆径20cm
3.养护期:20天（公园提供水源）</t>
  </si>
  <si>
    <t>1.花坛周长60m
2.12cm白色塑料盆
3.更换花盆，外围白色美观</t>
  </si>
  <si>
    <t xml:space="preserve">1.红花波浪小品层面翻新，结构修整。尺寸：长12.5m,高3.6m，宽2.7m（具体样式详见方案图）
2.面层材料：仿真超密花生草（防紫外线材质塑胶产品）  
3.含脚手架、起重机等措施费
4.含制作、安装、运输、拆除及外运等全部内容 
5.考虑残值回收   </t>
  </si>
  <si>
    <t>1.花卉种类:球菊（旋秋星光）
2.w=30-40cm,盆径20cm
3.养护期:20天（公园提供水源）</t>
  </si>
  <si>
    <t>1.花坛周长98m
2.12cm白色塑料盆
3.更换花盆，外围白色美观</t>
  </si>
  <si>
    <t>小品</t>
  </si>
  <si>
    <t>四标段    石家庄市广场管护中心</t>
  </si>
  <si>
    <t>计量  单位</t>
  </si>
  <si>
    <t>民心广场           花箱</t>
  </si>
  <si>
    <t>清除草皮</t>
  </si>
  <si>
    <t>1.清理花箱中旧草皮</t>
  </si>
  <si>
    <t>1.废弃料品种:旧草皮</t>
  </si>
  <si>
    <t>㎥</t>
  </si>
  <si>
    <t>彩叶草</t>
  </si>
  <si>
    <r>
      <rPr>
        <sz val="11"/>
        <rFont val="宋体"/>
        <charset val="134"/>
      </rPr>
      <t>1.花卉种类:彩叶草
2.花卉规格:盆径12cm，蓬径15cm，株高20cm，100株/m</t>
    </r>
    <r>
      <rPr>
        <sz val="11"/>
        <rFont val="方正书宋_GBK"/>
        <charset val="134"/>
      </rPr>
      <t>²</t>
    </r>
    <r>
      <rPr>
        <sz val="11"/>
        <rFont val="宋体"/>
        <charset val="134"/>
      </rPr>
      <t xml:space="preserve">                          3.去盆栽植，整理花箱用土
4.养护期:6个月，栽完浇透水一次</t>
    </r>
  </si>
  <si>
    <t>金叶薯</t>
  </si>
  <si>
    <r>
      <rPr>
        <sz val="11"/>
        <rFont val="宋体"/>
        <charset val="134"/>
      </rPr>
      <t>1.花卉种类:金叶薯
2.花卉规格:盆径12cm，蓬径15cm，长度20cm，100盆/m</t>
    </r>
    <r>
      <rPr>
        <sz val="11"/>
        <rFont val="方正书宋_GBK"/>
        <charset val="134"/>
      </rPr>
      <t>²</t>
    </r>
    <r>
      <rPr>
        <sz val="11"/>
        <rFont val="宋体"/>
        <charset val="134"/>
      </rPr>
      <t xml:space="preserve">                  
3.去盆栽植，整理花箱用土                  4.养护期:6个月，栽完浇透水一次</t>
    </r>
  </si>
  <si>
    <t xml:space="preserve"> </t>
  </si>
  <si>
    <t>清整垃圾</t>
  </si>
  <si>
    <t>1.废弃料品种：花后植株</t>
  </si>
  <si>
    <t>立方</t>
  </si>
  <si>
    <t>铺种草皮</t>
  </si>
  <si>
    <t>1.草皮种类:冷季型草
2.铺种方式:满铺</t>
  </si>
  <si>
    <t>.</t>
  </si>
  <si>
    <t>五标段   石家庄市长安公园</t>
  </si>
  <si>
    <t>人民广场（一期）</t>
  </si>
  <si>
    <t>1.花卉种类:超级天竺葵（红色）
2.规格:蓬径20-25cm
3.摆放要求:带盆摆放,15cm营养钵
4.养护期:20天（公园提供水源）</t>
  </si>
  <si>
    <t>1.花卉种类:一串红（红）
2.规格:蓬径15-20cm
3.摆放要求:带盆摆放,12*12cm营养钵
4.养护期:20天（公园提供水源）</t>
  </si>
  <si>
    <t xml:space="preserve">1.花卉种类:孔雀草（黄）
2.规格:蓬径15-20cm
3.摆放要求:带盆摆放,12*12cm营养钵    
4. 养护期:20天（公园提供水源）                 </t>
  </si>
  <si>
    <t>1.花卉种类:矮牵牛（粉）
2.规格:蓬径15-20cm
3.摆放要求:带盆摆放,,12*12cm营养 钵
4.养护期:20天（公园提供水源）</t>
  </si>
  <si>
    <t>1.种类:三角梅
2.株高、冠径:株高1.2-1.5m，冠幅1m            3.摆放要求:带盆摆放
4.养护期:20天（公园提供水源）              
5.租赁</t>
  </si>
  <si>
    <r>
      <rPr>
        <sz val="11"/>
        <color rgb="FF000000"/>
        <rFont val="宋体"/>
        <charset val="134"/>
      </rPr>
      <t>1.花坛平面地下铺一层3mm厚黑毡布 （600g/m</t>
    </r>
    <r>
      <rPr>
        <sz val="11"/>
        <color indexed="8"/>
        <rFont val="方正书宋_GBK"/>
        <charset val="0"/>
      </rPr>
      <t>²</t>
    </r>
    <r>
      <rPr>
        <sz val="11"/>
        <color rgb="FF000000"/>
        <rFont val="宋体"/>
        <charset val="134"/>
      </rPr>
      <t>)</t>
    </r>
  </si>
  <si>
    <t>立体造型</t>
  </si>
  <si>
    <t>“五一 ”造型（1.5m*8m*1m）表面材质：铁丝网，绢花插制，背面假草皮
1.含钢骨架:100*100*4mm，
50*50*2mm
镀锌钢管，外喷氟碳漆
2.含制作、安装、运输等全部内容
3.具体样式见方案图
4.含脚手架、起重机等措施费
5.钢结构考虑残值</t>
  </si>
  <si>
    <t>1.标语“欢度五一”黄字 ,字高1000mm，20mmPVC刻字，UV表面。</t>
  </si>
  <si>
    <t>人民广场（二期）</t>
  </si>
  <si>
    <t>1.含摆花撤场、垃圾外运等全部工 作内容</t>
  </si>
  <si>
    <t>1.花卉种类:一串红（红）
2.规格:蓬径15-20cm
3.摆放要求:带盆摆放,,12*12cm营养钵
4.养护期:20天（公园提供水源）</t>
  </si>
  <si>
    <t xml:space="preserve">1.花卉种类:孔雀草（黄）
2.规格:蓬径15-20cm
3.摆放要求:带盆摆放,12*12cm营养钵
4. 养护期:20天（公园提供水源）                      </t>
  </si>
  <si>
    <t>1. 花卉种类:嫁接高杆菊花球（黄）
2.规格:蓬径40-50cm
3.摆放要求:带盆摆放。 盆径25cm 
4.养护期:20天（公园提供水源）</t>
  </si>
  <si>
    <t>1.种类:散尾葵
2.株高、冠径:株高1.5-1.8m，冠幅1.2m           3.摆放要求:带盆摆放
4.养护期:20天（公园提供水源）      
5.租赁</t>
  </si>
  <si>
    <t>1. 花卉种类:变叶木
2.规格:蓬径30-40cm，高度50cm
3.摆放要求:带盆摆放。  盆径20cm  
4.养护期:20天（公园提供水源） 
5.租赁</t>
  </si>
  <si>
    <t>立体造型（2.0m*8m*0.6m）表面材质，仿真草皮
1.含钢骨架:100*100*4mm，
50*50*2mm
镀锌钢管，外喷氟碳漆
2.含制作、安装、运输等全部内容
3.具体样式见方案图
4.含脚手架、起重机等措施费
5.钢结构考虑残值</t>
  </si>
  <si>
    <t>1.标语“欢度国庆”黄字红边 ,字高600mm，20mmPVC刻字，亚克力表面。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</si>
</sst>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8">
    <font>
      <sz val="9"/>
      <color theme="1"/>
      <name val="??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??"/>
      <charset val="134"/>
      <scheme val="minor"/>
    </font>
    <font>
      <sz val="11"/>
      <color theme="1"/>
      <name val="Times New Roman"/>
      <charset val="134"/>
    </font>
    <font>
      <sz val="10"/>
      <name val="宋体"/>
      <charset val="134"/>
    </font>
    <font>
      <sz val="10"/>
      <name val="??"/>
      <charset val="134"/>
      <scheme val="minor"/>
    </font>
    <font>
      <sz val="11"/>
      <name val="??"/>
      <charset val="134"/>
      <scheme val="minor"/>
    </font>
    <font>
      <b/>
      <sz val="11"/>
      <color theme="1"/>
      <name val="??"/>
      <charset val="134"/>
      <scheme val="minor"/>
    </font>
    <font>
      <sz val="10"/>
      <color theme="1"/>
      <name val="??"/>
      <charset val="134"/>
      <scheme val="minor"/>
    </font>
    <font>
      <b/>
      <sz val="11"/>
      <name val="宋体"/>
      <charset val="134"/>
    </font>
    <font>
      <b/>
      <sz val="11"/>
      <name val="??"/>
      <charset val="134"/>
      <scheme val="minor"/>
    </font>
    <font>
      <sz val="9"/>
      <name val="宋体"/>
      <charset val="134"/>
    </font>
    <font>
      <sz val="11"/>
      <color theme="1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rgb="FF006100"/>
      <name val="??"/>
      <charset val="0"/>
      <scheme val="minor"/>
    </font>
    <font>
      <b/>
      <sz val="13"/>
      <color theme="3"/>
      <name val="??"/>
      <charset val="134"/>
      <scheme val="minor"/>
    </font>
    <font>
      <b/>
      <sz val="11"/>
      <color rgb="FF3F3F3F"/>
      <name val="??"/>
      <charset val="0"/>
      <scheme val="minor"/>
    </font>
    <font>
      <b/>
      <sz val="11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sz val="11"/>
      <color rgb="FFFF0000"/>
      <name val="??"/>
      <charset val="0"/>
      <scheme val="minor"/>
    </font>
    <font>
      <sz val="11"/>
      <color rgb="FF9C6500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8"/>
      <color theme="3"/>
      <name val="??"/>
      <charset val="134"/>
      <scheme val="minor"/>
    </font>
    <font>
      <b/>
      <sz val="15"/>
      <color theme="3"/>
      <name val="??"/>
      <charset val="134"/>
      <scheme val="minor"/>
    </font>
    <font>
      <u/>
      <sz val="11"/>
      <color rgb="FF0000FF"/>
      <name val="??"/>
      <charset val="0"/>
      <scheme val="minor"/>
    </font>
    <font>
      <b/>
      <sz val="11"/>
      <color theme="1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3F3F76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sz val="11"/>
      <color indexed="8"/>
      <name val="方正书宋_GBK"/>
      <charset val="0"/>
    </font>
    <font>
      <sz val="11"/>
      <name val="方正书宋_GBK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22" fillId="0" borderId="14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0" fillId="0" borderId="17" applyNumberFormat="false" applyFill="false" applyAlignment="false" applyProtection="false">
      <alignment vertical="center"/>
    </xf>
    <xf numFmtId="9" fontId="7" fillId="0" borderId="0" applyFont="false" applyFill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>
      <alignment vertical="center"/>
    </xf>
    <xf numFmtId="0" fontId="20" fillId="0" borderId="12" applyNumberFormat="false" applyFill="false" applyAlignment="false" applyProtection="false">
      <alignment vertical="center"/>
    </xf>
    <xf numFmtId="42" fontId="7" fillId="0" borderId="0" applyFont="false" applyFill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0" fillId="0" borderId="0"/>
    <xf numFmtId="0" fontId="17" fillId="2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4" fontId="7" fillId="0" borderId="0" applyFont="false" applyFill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26" fillId="9" borderId="16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41" fontId="7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7" fillId="2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33" fillId="32" borderId="16" applyNumberFormat="false" applyAlignment="false" applyProtection="false">
      <alignment vertical="center"/>
    </xf>
    <xf numFmtId="0" fontId="21" fillId="9" borderId="13" applyNumberFormat="false" applyAlignment="false" applyProtection="false">
      <alignment vertical="center"/>
    </xf>
    <xf numFmtId="0" fontId="34" fillId="33" borderId="18" applyNumberFormat="false" applyAlignment="false" applyProtection="false">
      <alignment vertical="center"/>
    </xf>
    <xf numFmtId="0" fontId="35" fillId="0" borderId="19" applyNumberFormat="false" applyFill="false" applyAlignment="false" applyProtection="false">
      <alignment vertical="center"/>
    </xf>
    <xf numFmtId="0" fontId="18" fillId="3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7" fillId="15" borderId="15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5" fillId="20" borderId="0" applyNumberFormat="false" applyBorder="false" applyAlignment="false" applyProtection="false">
      <alignment vertical="center"/>
    </xf>
    <xf numFmtId="0" fontId="17" fillId="21" borderId="0" applyNumberFormat="false" applyBorder="false" applyAlignment="false" applyProtection="false">
      <alignment vertical="center"/>
    </xf>
    <xf numFmtId="0" fontId="32" fillId="30" borderId="0" applyNumberFormat="false" applyBorder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</cellStyleXfs>
  <cellXfs count="92">
    <xf numFmtId="0" fontId="0" fillId="0" borderId="0" xfId="17"/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vertical="center"/>
    </xf>
    <xf numFmtId="0" fontId="3" fillId="2" borderId="0" xfId="17" applyFont="true" applyFill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left" vertical="center"/>
    </xf>
    <xf numFmtId="0" fontId="4" fillId="2" borderId="1" xfId="17" applyFont="true" applyFill="true" applyBorder="true" applyAlignment="true">
      <alignment horizontal="center" vertical="center" wrapText="true"/>
    </xf>
    <xf numFmtId="0" fontId="5" fillId="3" borderId="1" xfId="0" applyFont="true" applyFill="true" applyBorder="true" applyAlignment="true">
      <alignment horizontal="center" vertical="center" wrapText="true"/>
    </xf>
    <xf numFmtId="0" fontId="5" fillId="3" borderId="1" xfId="0" applyFont="true" applyFill="true" applyBorder="true" applyAlignment="true">
      <alignment horizontal="left" vertical="center" wrapText="true"/>
    </xf>
    <xf numFmtId="0" fontId="5" fillId="3" borderId="1" xfId="0" applyFont="true" applyFill="true" applyBorder="true" applyAlignment="true">
      <alignment horizontal="justify" vertical="center" wrapText="true"/>
    </xf>
    <xf numFmtId="0" fontId="6" fillId="3" borderId="1" xfId="0" applyFont="true" applyFill="true" applyBorder="true" applyAlignment="true">
      <alignment horizontal="center" vertical="center" wrapText="true"/>
    </xf>
    <xf numFmtId="0" fontId="6" fillId="3" borderId="1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vertical="center"/>
    </xf>
    <xf numFmtId="0" fontId="4" fillId="3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vertical="center"/>
    </xf>
    <xf numFmtId="0" fontId="7" fillId="0" borderId="0" xfId="0" applyFont="true" applyFill="true" applyAlignment="true">
      <alignment vertical="center"/>
    </xf>
    <xf numFmtId="0" fontId="7" fillId="0" borderId="0" xfId="0" applyFont="true" applyFill="true" applyAlignment="true">
      <alignment horizontal="left" vertical="center"/>
    </xf>
    <xf numFmtId="0" fontId="4" fillId="0" borderId="0" xfId="17" applyFont="true" applyFill="true" applyAlignment="true">
      <alignment horizontal="left" vertical="center" wrapText="true"/>
    </xf>
    <xf numFmtId="0" fontId="4" fillId="0" borderId="1" xfId="17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left" vertical="center"/>
    </xf>
    <xf numFmtId="0" fontId="4" fillId="0" borderId="1" xfId="17" applyFont="true" applyFill="true" applyBorder="true" applyAlignment="true">
      <alignment horizontal="left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vertical="center"/>
    </xf>
    <xf numFmtId="0" fontId="4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left" vertical="center"/>
    </xf>
    <xf numFmtId="0" fontId="4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left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left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vertical="center"/>
    </xf>
    <xf numFmtId="0" fontId="10" fillId="0" borderId="1" xfId="0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vertical="center"/>
    </xf>
    <xf numFmtId="0" fontId="11" fillId="0" borderId="0" xfId="0" applyFont="true" applyFill="true" applyBorder="true" applyAlignment="true">
      <alignment vertical="center"/>
    </xf>
    <xf numFmtId="0" fontId="7" fillId="0" borderId="0" xfId="0" applyFont="true" applyFill="true" applyAlignment="true">
      <alignment vertical="center" wrapText="true"/>
    </xf>
    <xf numFmtId="0" fontId="12" fillId="0" borderId="0" xfId="0" applyFont="true" applyFill="true" applyAlignment="true">
      <alignment vertical="center"/>
    </xf>
    <xf numFmtId="0" fontId="7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 wrapText="true"/>
    </xf>
    <xf numFmtId="0" fontId="13" fillId="0" borderId="0" xfId="0" applyFont="true" applyFill="true" applyAlignment="true">
      <alignment vertical="center"/>
    </xf>
    <xf numFmtId="0" fontId="13" fillId="0" borderId="0" xfId="0" applyFont="true" applyFill="true" applyAlignment="true">
      <alignment horizontal="center" vertical="center"/>
    </xf>
    <xf numFmtId="0" fontId="4" fillId="0" borderId="0" xfId="17" applyFont="true" applyFill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4" fillId="0" borderId="1" xfId="17" applyFont="true" applyFill="true" applyBorder="true" applyAlignment="true">
      <alignment horizontal="left" vertical="center" wrapText="true"/>
    </xf>
    <xf numFmtId="0" fontId="4" fillId="2" borderId="1" xfId="17" applyFont="true" applyFill="true" applyBorder="true" applyAlignment="true">
      <alignment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17" applyNumberFormat="true" applyFont="true" applyFill="true" applyBorder="true" applyAlignment="true">
      <alignment vertical="center" wrapText="true"/>
    </xf>
    <xf numFmtId="0" fontId="4" fillId="0" borderId="1" xfId="17" applyFont="true" applyFill="true" applyBorder="true" applyAlignment="true">
      <alignment vertical="center" wrapText="true"/>
    </xf>
    <xf numFmtId="0" fontId="7" fillId="0" borderId="1" xfId="0" applyFont="true" applyFill="true" applyBorder="true" applyAlignment="true">
      <alignment vertical="center" wrapText="true"/>
    </xf>
    <xf numFmtId="0" fontId="11" fillId="0" borderId="1" xfId="0" applyFont="true" applyFill="true" applyBorder="true" applyAlignment="true">
      <alignment vertical="center" wrapText="true"/>
    </xf>
    <xf numFmtId="0" fontId="4" fillId="2" borderId="1" xfId="17" applyNumberFormat="true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  <xf numFmtId="0" fontId="14" fillId="0" borderId="1" xfId="0" applyNumberFormat="true" applyFont="true" applyFill="true" applyBorder="true" applyAlignment="true">
      <alignment horizontal="left" vertical="center"/>
    </xf>
    <xf numFmtId="0" fontId="14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4" fillId="2" borderId="1" xfId="17" applyFont="true" applyFill="true" applyBorder="true" applyAlignment="true">
      <alignment vertical="center" wrapText="true"/>
    </xf>
    <xf numFmtId="0" fontId="14" fillId="2" borderId="1" xfId="17" applyFont="true" applyFill="true" applyBorder="true" applyAlignment="true">
      <alignment horizontal="center" vertical="center" wrapText="true"/>
    </xf>
    <xf numFmtId="0" fontId="14" fillId="0" borderId="1" xfId="17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/>
    </xf>
    <xf numFmtId="0" fontId="4" fillId="0" borderId="1" xfId="17" applyNumberFormat="true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vertical="center" wrapText="true"/>
    </xf>
    <xf numFmtId="0" fontId="14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vertical="center"/>
    </xf>
    <xf numFmtId="0" fontId="12" fillId="0" borderId="1" xfId="0" applyFont="true" applyFill="true" applyBorder="true" applyAlignment="true">
      <alignment horizontal="left" vertical="center" wrapText="true"/>
    </xf>
    <xf numFmtId="0" fontId="0" fillId="0" borderId="0" xfId="17" applyFont="true" applyFill="true" applyAlignment="true"/>
    <xf numFmtId="0" fontId="7" fillId="0" borderId="0" xfId="0" applyFont="true" applyFill="true" applyBorder="true" applyAlignment="true">
      <alignment vertical="center"/>
    </xf>
    <xf numFmtId="0" fontId="4" fillId="2" borderId="0" xfId="17" applyFont="true" applyFill="true" applyAlignment="true">
      <alignment horizontal="left" wrapText="true"/>
    </xf>
    <xf numFmtId="0" fontId="11" fillId="0" borderId="1" xfId="17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0" fontId="4" fillId="2" borderId="1" xfId="17" applyNumberFormat="true" applyFont="true" applyFill="true" applyBorder="true" applyAlignment="true">
      <alignment vertical="center" wrapText="true"/>
    </xf>
    <xf numFmtId="0" fontId="11" fillId="0" borderId="1" xfId="17" applyFont="true" applyFill="true" applyBorder="true" applyAlignment="true">
      <alignment horizontal="left" vertical="center" wrapText="true"/>
    </xf>
    <xf numFmtId="0" fontId="10" fillId="0" borderId="0" xfId="17" applyFont="true" applyFill="true" applyBorder="true" applyAlignment="true">
      <alignment horizontal="left" vertical="center" wrapText="true"/>
    </xf>
    <xf numFmtId="0" fontId="16" fillId="2" borderId="0" xfId="17" applyFont="true" applyFill="true" applyAlignment="true">
      <alignment horizontal="left" wrapText="true"/>
    </xf>
    <xf numFmtId="0" fontId="9" fillId="2" borderId="2" xfId="17" applyFont="true" applyFill="true" applyBorder="true" applyAlignment="true">
      <alignment horizontal="center" vertical="center" wrapText="true"/>
    </xf>
    <xf numFmtId="0" fontId="9" fillId="2" borderId="3" xfId="17" applyFont="true" applyFill="true" applyBorder="true" applyAlignment="true">
      <alignment horizontal="center" vertical="center" wrapText="true"/>
    </xf>
    <xf numFmtId="0" fontId="9" fillId="2" borderId="4" xfId="17" applyFont="true" applyFill="true" applyBorder="true" applyAlignment="true">
      <alignment horizontal="center" vertical="center" wrapText="true"/>
    </xf>
    <xf numFmtId="0" fontId="9" fillId="2" borderId="5" xfId="17" applyFont="true" applyFill="true" applyBorder="true" applyAlignment="true">
      <alignment horizontal="center" vertical="center" wrapText="true"/>
    </xf>
    <xf numFmtId="0" fontId="9" fillId="2" borderId="6" xfId="17" applyFont="true" applyFill="true" applyBorder="true" applyAlignment="true">
      <alignment horizontal="center" vertical="center" wrapText="true"/>
    </xf>
    <xf numFmtId="0" fontId="9" fillId="2" borderId="7" xfId="17" applyFont="true" applyFill="true" applyBorder="true" applyAlignment="true">
      <alignment horizontal="left" vertical="center" wrapText="true"/>
    </xf>
    <xf numFmtId="0" fontId="9" fillId="2" borderId="7" xfId="17" applyFont="true" applyFill="true" applyBorder="true" applyAlignment="true">
      <alignment horizontal="right" vertical="center" wrapText="true"/>
    </xf>
    <xf numFmtId="0" fontId="9" fillId="2" borderId="8" xfId="17" applyFont="true" applyFill="true" applyBorder="true" applyAlignment="true">
      <alignment horizontal="left" vertical="center" wrapText="true"/>
    </xf>
    <xf numFmtId="0" fontId="9" fillId="2" borderId="9" xfId="17" applyFont="true" applyFill="true" applyBorder="true" applyAlignment="true">
      <alignment horizontal="center" vertical="center" wrapText="true"/>
    </xf>
    <xf numFmtId="0" fontId="9" fillId="2" borderId="10" xfId="17" applyFont="true" applyFill="true" applyBorder="true" applyAlignment="true">
      <alignment horizontal="center" vertical="center" wrapText="true"/>
    </xf>
    <xf numFmtId="0" fontId="9" fillId="2" borderId="11" xfId="17" applyFont="true" applyFill="true" applyBorder="true" applyAlignment="true">
      <alignment horizontal="center" vertical="center" wrapText="true"/>
    </xf>
    <xf numFmtId="0" fontId="9" fillId="2" borderId="11" xfId="17" applyFont="true" applyFill="true" applyBorder="true" applyAlignment="true">
      <alignment horizontal="right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Normal" xfId="17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showGridLines="0" workbookViewId="0">
      <selection activeCell="A1" sqref="A1:D1"/>
    </sheetView>
  </sheetViews>
  <sheetFormatPr defaultColWidth="9" defaultRowHeight="11.25" outlineLevelCol="3"/>
  <cols>
    <col min="1" max="1" width="8.43333333333333" customWidth="true"/>
    <col min="2" max="2" width="12.1666666666667" customWidth="true"/>
    <col min="3" max="3" width="48.5666666666667" customWidth="true"/>
    <col min="4" max="4" width="25.1444444444444" customWidth="true"/>
    <col min="7" max="7" width="32.1444444444444" customWidth="true"/>
  </cols>
  <sheetData>
    <row r="1" ht="30" customHeight="true" spans="1:4">
      <c r="A1" s="4" t="s">
        <v>0</v>
      </c>
      <c r="B1" s="4"/>
      <c r="C1" s="4"/>
      <c r="D1" s="4"/>
    </row>
    <row r="2" ht="25.5" customHeight="true" spans="1:4">
      <c r="A2" s="79"/>
      <c r="B2" s="79"/>
      <c r="C2" s="79"/>
      <c r="D2" s="79"/>
    </row>
    <row r="3" ht="29" customHeight="true" spans="1:4">
      <c r="A3" s="80" t="s">
        <v>1</v>
      </c>
      <c r="B3" s="81" t="s">
        <v>2</v>
      </c>
      <c r="C3" s="82" t="s">
        <v>3</v>
      </c>
      <c r="D3" s="82" t="s">
        <v>4</v>
      </c>
    </row>
    <row r="4" ht="29" customHeight="true" spans="1:4">
      <c r="A4" s="83" t="s">
        <v>5</v>
      </c>
      <c r="B4" s="84" t="s">
        <v>6</v>
      </c>
      <c r="C4" s="85" t="s">
        <v>7</v>
      </c>
      <c r="D4" s="86"/>
    </row>
    <row r="5" ht="29" customHeight="true" spans="1:4">
      <c r="A5" s="83" t="s">
        <v>8</v>
      </c>
      <c r="B5" s="84" t="s">
        <v>9</v>
      </c>
      <c r="C5" s="85" t="s">
        <v>10</v>
      </c>
      <c r="D5" s="86"/>
    </row>
    <row r="6" ht="29" customHeight="true" spans="1:4">
      <c r="A6" s="83" t="s">
        <v>11</v>
      </c>
      <c r="B6" s="84" t="s">
        <v>12</v>
      </c>
      <c r="C6" s="85" t="s">
        <v>13</v>
      </c>
      <c r="D6" s="86"/>
    </row>
    <row r="7" ht="29" customHeight="true" spans="1:4">
      <c r="A7" s="83" t="s">
        <v>14</v>
      </c>
      <c r="B7" s="84" t="s">
        <v>15</v>
      </c>
      <c r="C7" s="85" t="s">
        <v>16</v>
      </c>
      <c r="D7" s="86"/>
    </row>
    <row r="8" ht="29" customHeight="true" spans="1:4">
      <c r="A8" s="83" t="s">
        <v>17</v>
      </c>
      <c r="B8" s="84" t="s">
        <v>18</v>
      </c>
      <c r="C8" s="85" t="s">
        <v>19</v>
      </c>
      <c r="D8" s="86"/>
    </row>
    <row r="9" ht="29" customHeight="true" spans="1:4">
      <c r="A9" s="83"/>
      <c r="B9" s="84"/>
      <c r="C9" s="85"/>
      <c r="D9" s="86"/>
    </row>
    <row r="10" ht="29" customHeight="true" spans="1:4">
      <c r="A10" s="83"/>
      <c r="B10" s="84"/>
      <c r="C10" s="85"/>
      <c r="D10" s="86"/>
    </row>
    <row r="11" ht="29" customHeight="true" spans="1:4">
      <c r="A11" s="83"/>
      <c r="B11" s="84"/>
      <c r="C11" s="85"/>
      <c r="D11" s="86"/>
    </row>
    <row r="12" ht="29" customHeight="true" spans="1:4">
      <c r="A12" s="83"/>
      <c r="B12" s="84"/>
      <c r="C12" s="85"/>
      <c r="D12" s="86"/>
    </row>
    <row r="13" ht="29" customHeight="true" spans="1:4">
      <c r="A13" s="83"/>
      <c r="B13" s="84"/>
      <c r="C13" s="85"/>
      <c r="D13" s="86"/>
    </row>
    <row r="14" ht="29" customHeight="true" spans="1:4">
      <c r="A14" s="83"/>
      <c r="B14" s="84"/>
      <c r="C14" s="85"/>
      <c r="D14" s="86"/>
    </row>
    <row r="15" ht="29" customHeight="true" spans="1:4">
      <c r="A15" s="83"/>
      <c r="B15" s="84"/>
      <c r="C15" s="85"/>
      <c r="D15" s="86"/>
    </row>
    <row r="16" ht="29" customHeight="true" spans="1:4">
      <c r="A16" s="83"/>
      <c r="B16" s="84"/>
      <c r="C16" s="85"/>
      <c r="D16" s="86"/>
    </row>
    <row r="17" ht="29" customHeight="true" spans="1:4">
      <c r="A17" s="83"/>
      <c r="B17" s="84"/>
      <c r="C17" s="85"/>
      <c r="D17" s="86"/>
    </row>
    <row r="18" ht="29" customHeight="true" spans="1:4">
      <c r="A18" s="83"/>
      <c r="B18" s="84"/>
      <c r="C18" s="85"/>
      <c r="D18" s="86"/>
    </row>
    <row r="19" ht="29" customHeight="true" spans="1:4">
      <c r="A19" s="83"/>
      <c r="B19" s="84"/>
      <c r="C19" s="85"/>
      <c r="D19" s="86"/>
    </row>
    <row r="20" ht="29" customHeight="true" spans="1:4">
      <c r="A20" s="83"/>
      <c r="B20" s="84"/>
      <c r="C20" s="85"/>
      <c r="D20" s="86"/>
    </row>
    <row r="21" ht="29" customHeight="true" spans="1:4">
      <c r="A21" s="83"/>
      <c r="B21" s="84"/>
      <c r="C21" s="87"/>
      <c r="D21" s="86"/>
    </row>
    <row r="22" ht="29" customHeight="true" spans="1:4">
      <c r="A22" s="88" t="s">
        <v>20</v>
      </c>
      <c r="B22" s="89"/>
      <c r="C22" s="90" t="s">
        <v>21</v>
      </c>
      <c r="D22" s="91"/>
    </row>
  </sheetData>
  <mergeCells count="2">
    <mergeCell ref="A1:D1"/>
    <mergeCell ref="A2:D2"/>
  </mergeCells>
  <printOptions horizontalCentered="true"/>
  <pageMargins left="0.19975" right="0.19975" top="0.59375" bottom="0" header="0.59375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zoomScale="80" zoomScaleNormal="80" workbookViewId="0">
      <selection activeCell="A1" sqref="A1:H1"/>
    </sheetView>
  </sheetViews>
  <sheetFormatPr defaultColWidth="12" defaultRowHeight="13.5"/>
  <cols>
    <col min="1" max="1" width="5.16666666666667" style="72" customWidth="true"/>
    <col min="2" max="2" width="14.1666666666667" style="72" customWidth="true"/>
    <col min="3" max="3" width="46.2444444444444" style="72" customWidth="true"/>
    <col min="4" max="4" width="7.16666666666667" style="72" customWidth="true"/>
    <col min="5" max="5" width="7.66666666666667" style="72" customWidth="true"/>
    <col min="6" max="6" width="15.4222222222222" style="72" customWidth="true"/>
    <col min="7" max="7" width="8.5" style="72" customWidth="true"/>
    <col min="8" max="8" width="7.16666666666667" style="17" customWidth="true"/>
    <col min="9" max="16384" width="12" style="17"/>
  </cols>
  <sheetData>
    <row r="1" s="71" customFormat="true" ht="30" customHeight="true" spans="1:8">
      <c r="A1" s="4" t="s">
        <v>22</v>
      </c>
      <c r="B1" s="4"/>
      <c r="C1" s="4"/>
      <c r="D1" s="4"/>
      <c r="E1" s="4"/>
      <c r="F1" s="4"/>
      <c r="G1" s="4"/>
      <c r="H1" s="4"/>
    </row>
    <row r="2" s="71" customFormat="true" ht="32" customHeight="true" spans="1:8">
      <c r="A2" s="73" t="s">
        <v>23</v>
      </c>
      <c r="B2" s="73"/>
      <c r="C2" s="73"/>
      <c r="D2" s="73"/>
      <c r="E2" s="73"/>
      <c r="F2" s="73"/>
      <c r="G2" s="73"/>
      <c r="H2" s="73"/>
    </row>
    <row r="3" s="71" customFormat="true" ht="18" customHeight="true" spans="1:8">
      <c r="A3" s="6" t="s">
        <v>1</v>
      </c>
      <c r="B3" s="6" t="s">
        <v>24</v>
      </c>
      <c r="C3" s="6" t="s">
        <v>25</v>
      </c>
      <c r="D3" s="6" t="s">
        <v>26</v>
      </c>
      <c r="E3" s="6" t="s">
        <v>27</v>
      </c>
      <c r="F3" s="6" t="s">
        <v>4</v>
      </c>
      <c r="G3" s="6"/>
      <c r="H3" s="13" t="s">
        <v>28</v>
      </c>
    </row>
    <row r="4" s="71" customFormat="true" ht="24" customHeight="true" spans="1:8">
      <c r="A4" s="6"/>
      <c r="B4" s="6"/>
      <c r="C4" s="6"/>
      <c r="D4" s="6"/>
      <c r="E4" s="6"/>
      <c r="F4" s="6" t="s">
        <v>29</v>
      </c>
      <c r="G4" s="6" t="s">
        <v>30</v>
      </c>
      <c r="H4" s="13"/>
    </row>
    <row r="5" s="17" customFormat="true" ht="45" customHeight="true" spans="1:8">
      <c r="A5" s="39"/>
      <c r="B5" s="74" t="s">
        <v>31</v>
      </c>
      <c r="C5" s="74"/>
      <c r="D5" s="39"/>
      <c r="E5" s="39"/>
      <c r="F5" s="39"/>
      <c r="G5" s="74"/>
      <c r="H5" s="14"/>
    </row>
    <row r="6" s="17" customFormat="true" ht="75" customHeight="true" spans="1:8">
      <c r="A6" s="75">
        <v>1</v>
      </c>
      <c r="B6" s="74" t="s">
        <v>32</v>
      </c>
      <c r="C6" s="50" t="s">
        <v>33</v>
      </c>
      <c r="D6" s="74" t="s">
        <v>34</v>
      </c>
      <c r="E6" s="74">
        <v>1800</v>
      </c>
      <c r="F6" s="74"/>
      <c r="G6" s="74"/>
      <c r="H6" s="14"/>
    </row>
    <row r="7" s="17" customFormat="true" ht="75" customHeight="true" spans="1:11">
      <c r="A7" s="75">
        <v>2</v>
      </c>
      <c r="B7" s="74" t="s">
        <v>32</v>
      </c>
      <c r="C7" s="50" t="s">
        <v>35</v>
      </c>
      <c r="D7" s="74" t="s">
        <v>34</v>
      </c>
      <c r="E7" s="74">
        <v>1600</v>
      </c>
      <c r="F7" s="74"/>
      <c r="G7" s="74"/>
      <c r="H7" s="14"/>
      <c r="K7" s="18"/>
    </row>
    <row r="8" s="17" customFormat="true" ht="75" customHeight="true" spans="1:8">
      <c r="A8" s="75">
        <v>3</v>
      </c>
      <c r="B8" s="74" t="s">
        <v>32</v>
      </c>
      <c r="C8" s="50" t="s">
        <v>36</v>
      </c>
      <c r="D8" s="74" t="s">
        <v>34</v>
      </c>
      <c r="E8" s="74">
        <v>3200</v>
      </c>
      <c r="F8" s="74"/>
      <c r="G8" s="74"/>
      <c r="H8" s="14"/>
    </row>
    <row r="9" s="17" customFormat="true" ht="75" customHeight="true" spans="1:8">
      <c r="A9" s="75">
        <v>4</v>
      </c>
      <c r="B9" s="74" t="s">
        <v>32</v>
      </c>
      <c r="C9" s="50" t="s">
        <v>37</v>
      </c>
      <c r="D9" s="74" t="s">
        <v>34</v>
      </c>
      <c r="E9" s="74">
        <v>2500</v>
      </c>
      <c r="F9" s="74"/>
      <c r="G9" s="74"/>
      <c r="H9" s="14"/>
    </row>
    <row r="10" s="17" customFormat="true" ht="75" customHeight="true" spans="1:8">
      <c r="A10" s="75">
        <v>5</v>
      </c>
      <c r="B10" s="74" t="s">
        <v>32</v>
      </c>
      <c r="C10" s="50" t="s">
        <v>38</v>
      </c>
      <c r="D10" s="74" t="s">
        <v>34</v>
      </c>
      <c r="E10" s="74">
        <v>1000</v>
      </c>
      <c r="F10" s="74"/>
      <c r="G10" s="74"/>
      <c r="H10" s="14"/>
    </row>
    <row r="11" s="17" customFormat="true" ht="84" customHeight="true" spans="1:8">
      <c r="A11" s="75">
        <v>6</v>
      </c>
      <c r="B11" s="74" t="s">
        <v>32</v>
      </c>
      <c r="C11" s="50" t="s">
        <v>39</v>
      </c>
      <c r="D11" s="74" t="s">
        <v>34</v>
      </c>
      <c r="E11" s="74">
        <v>468</v>
      </c>
      <c r="F11" s="74"/>
      <c r="G11" s="74"/>
      <c r="H11" s="14"/>
    </row>
    <row r="12" s="17" customFormat="true" ht="67" customHeight="true" spans="1:8">
      <c r="A12" s="75">
        <v>7</v>
      </c>
      <c r="B12" s="22" t="s">
        <v>40</v>
      </c>
      <c r="C12" s="76" t="s">
        <v>41</v>
      </c>
      <c r="D12" s="74" t="s">
        <v>34</v>
      </c>
      <c r="E12" s="74">
        <v>4</v>
      </c>
      <c r="F12" s="74"/>
      <c r="G12" s="74"/>
      <c r="H12" s="14"/>
    </row>
    <row r="13" s="17" customFormat="true" ht="67" customHeight="true" spans="1:8">
      <c r="A13" s="75">
        <v>8</v>
      </c>
      <c r="B13" s="22" t="s">
        <v>40</v>
      </c>
      <c r="C13" s="76" t="s">
        <v>42</v>
      </c>
      <c r="D13" s="74" t="s">
        <v>34</v>
      </c>
      <c r="E13" s="74">
        <v>4</v>
      </c>
      <c r="F13" s="74"/>
      <c r="G13" s="74"/>
      <c r="H13" s="14"/>
    </row>
    <row r="14" s="17" customFormat="true" ht="191" customHeight="true" spans="1:8">
      <c r="A14" s="75">
        <v>9</v>
      </c>
      <c r="B14" s="74" t="s">
        <v>43</v>
      </c>
      <c r="C14" s="77" t="s">
        <v>44</v>
      </c>
      <c r="D14" s="74" t="s">
        <v>45</v>
      </c>
      <c r="E14" s="74">
        <v>1</v>
      </c>
      <c r="F14" s="74"/>
      <c r="G14" s="74"/>
      <c r="H14" s="14"/>
    </row>
    <row r="15" s="17" customFormat="true" ht="25" customHeight="true" spans="1:8">
      <c r="A15" s="75">
        <v>10</v>
      </c>
      <c r="B15" s="74" t="s">
        <v>46</v>
      </c>
      <c r="C15" s="77" t="s">
        <v>47</v>
      </c>
      <c r="D15" s="74" t="s">
        <v>48</v>
      </c>
      <c r="E15" s="74">
        <v>38</v>
      </c>
      <c r="F15" s="74"/>
      <c r="G15" s="74"/>
      <c r="H15" s="14"/>
    </row>
    <row r="16" s="17" customFormat="true" ht="29" customHeight="true" spans="1:8">
      <c r="A16" s="75">
        <v>11</v>
      </c>
      <c r="B16" s="74" t="s">
        <v>49</v>
      </c>
      <c r="C16" s="77" t="s">
        <v>50</v>
      </c>
      <c r="D16" s="74" t="s">
        <v>51</v>
      </c>
      <c r="E16" s="74">
        <v>110</v>
      </c>
      <c r="F16" s="74"/>
      <c r="G16" s="74"/>
      <c r="H16" s="14"/>
    </row>
    <row r="17" s="17" customFormat="true" ht="25" customHeight="true" spans="1:8">
      <c r="A17" s="75">
        <v>12</v>
      </c>
      <c r="B17" s="74" t="s">
        <v>52</v>
      </c>
      <c r="C17" s="77" t="s">
        <v>53</v>
      </c>
      <c r="D17" s="74" t="s">
        <v>54</v>
      </c>
      <c r="E17" s="74">
        <v>33</v>
      </c>
      <c r="F17" s="74"/>
      <c r="G17" s="74"/>
      <c r="H17" s="14"/>
    </row>
    <row r="18" ht="42" customHeight="true" spans="1:8">
      <c r="A18" s="39"/>
      <c r="B18" s="74" t="s">
        <v>55</v>
      </c>
      <c r="C18" s="74"/>
      <c r="D18" s="39"/>
      <c r="E18" s="39"/>
      <c r="F18" s="39"/>
      <c r="G18" s="74"/>
      <c r="H18" s="14"/>
    </row>
    <row r="19" ht="73" customHeight="true" spans="1:8">
      <c r="A19" s="75">
        <v>13</v>
      </c>
      <c r="B19" s="74" t="s">
        <v>32</v>
      </c>
      <c r="C19" s="50" t="s">
        <v>33</v>
      </c>
      <c r="D19" s="74" t="s">
        <v>34</v>
      </c>
      <c r="E19" s="74">
        <v>1800</v>
      </c>
      <c r="F19" s="74"/>
      <c r="G19" s="74"/>
      <c r="H19" s="14"/>
    </row>
    <row r="20" ht="73" customHeight="true" spans="1:8">
      <c r="A20" s="75">
        <v>14</v>
      </c>
      <c r="B20" s="74" t="s">
        <v>32</v>
      </c>
      <c r="C20" s="50" t="s">
        <v>56</v>
      </c>
      <c r="D20" s="74" t="s">
        <v>34</v>
      </c>
      <c r="E20" s="74">
        <v>2500</v>
      </c>
      <c r="F20" s="74"/>
      <c r="G20" s="74"/>
      <c r="H20" s="14"/>
    </row>
    <row r="21" ht="73" customHeight="true" spans="1:8">
      <c r="A21" s="75">
        <v>15</v>
      </c>
      <c r="B21" s="74" t="s">
        <v>32</v>
      </c>
      <c r="C21" s="50" t="s">
        <v>57</v>
      </c>
      <c r="D21" s="74" t="s">
        <v>34</v>
      </c>
      <c r="E21" s="74">
        <v>560</v>
      </c>
      <c r="F21" s="74"/>
      <c r="G21" s="74"/>
      <c r="H21" s="14"/>
    </row>
    <row r="22" ht="73" customHeight="true" spans="1:8">
      <c r="A22" s="75">
        <v>16</v>
      </c>
      <c r="B22" s="74" t="s">
        <v>32</v>
      </c>
      <c r="C22" s="50" t="s">
        <v>58</v>
      </c>
      <c r="D22" s="74" t="s">
        <v>34</v>
      </c>
      <c r="E22" s="74">
        <v>560</v>
      </c>
      <c r="F22" s="74"/>
      <c r="G22" s="74"/>
      <c r="H22" s="14"/>
    </row>
    <row r="23" ht="73" customHeight="true" spans="1:8">
      <c r="A23" s="75">
        <v>17</v>
      </c>
      <c r="B23" s="74" t="s">
        <v>32</v>
      </c>
      <c r="C23" s="50" t="s">
        <v>59</v>
      </c>
      <c r="D23" s="74" t="s">
        <v>34</v>
      </c>
      <c r="E23" s="74">
        <v>2000</v>
      </c>
      <c r="F23" s="74"/>
      <c r="G23" s="74"/>
      <c r="H23" s="14"/>
    </row>
    <row r="24" ht="73" customHeight="true" spans="1:8">
      <c r="A24" s="75">
        <v>18</v>
      </c>
      <c r="B24" s="74" t="s">
        <v>32</v>
      </c>
      <c r="C24" s="50" t="s">
        <v>60</v>
      </c>
      <c r="D24" s="74" t="s">
        <v>34</v>
      </c>
      <c r="E24" s="74">
        <v>30</v>
      </c>
      <c r="F24" s="74"/>
      <c r="G24" s="74"/>
      <c r="H24" s="14"/>
    </row>
    <row r="25" ht="73" customHeight="true" spans="1:8">
      <c r="A25" s="75">
        <v>19</v>
      </c>
      <c r="B25" s="74" t="s">
        <v>32</v>
      </c>
      <c r="C25" s="50" t="s">
        <v>61</v>
      </c>
      <c r="D25" s="74" t="s">
        <v>34</v>
      </c>
      <c r="E25" s="74">
        <v>32</v>
      </c>
      <c r="F25" s="74"/>
      <c r="G25" s="74"/>
      <c r="H25" s="14"/>
    </row>
    <row r="26" ht="66" customHeight="true" spans="1:8">
      <c r="A26" s="75">
        <v>20</v>
      </c>
      <c r="B26" s="74" t="s">
        <v>40</v>
      </c>
      <c r="C26" s="76" t="s">
        <v>42</v>
      </c>
      <c r="D26" s="74" t="s">
        <v>34</v>
      </c>
      <c r="E26" s="74">
        <v>4</v>
      </c>
      <c r="F26" s="74"/>
      <c r="G26" s="74"/>
      <c r="H26" s="14"/>
    </row>
    <row r="27" ht="66" customHeight="true" spans="1:8">
      <c r="A27" s="75">
        <v>21</v>
      </c>
      <c r="B27" s="74" t="s">
        <v>40</v>
      </c>
      <c r="C27" s="76" t="s">
        <v>62</v>
      </c>
      <c r="D27" s="74" t="s">
        <v>34</v>
      </c>
      <c r="E27" s="74">
        <v>4</v>
      </c>
      <c r="F27" s="74"/>
      <c r="G27" s="74"/>
      <c r="H27" s="14"/>
    </row>
    <row r="28" ht="255" customHeight="true" spans="1:12">
      <c r="A28" s="75">
        <v>22</v>
      </c>
      <c r="B28" s="74" t="s">
        <v>63</v>
      </c>
      <c r="C28" s="77" t="s">
        <v>64</v>
      </c>
      <c r="D28" s="74" t="s">
        <v>65</v>
      </c>
      <c r="E28" s="74">
        <v>1</v>
      </c>
      <c r="F28" s="74"/>
      <c r="G28" s="74"/>
      <c r="H28" s="27"/>
      <c r="J28" s="72"/>
      <c r="K28" s="78"/>
      <c r="L28" s="72"/>
    </row>
    <row r="29" ht="25" customHeight="true" spans="1:8">
      <c r="A29" s="75">
        <v>23</v>
      </c>
      <c r="B29" s="74" t="s">
        <v>46</v>
      </c>
      <c r="C29" s="77" t="s">
        <v>47</v>
      </c>
      <c r="D29" s="74" t="s">
        <v>48</v>
      </c>
      <c r="E29" s="74">
        <v>38</v>
      </c>
      <c r="F29" s="74"/>
      <c r="G29" s="74"/>
      <c r="H29" s="27"/>
    </row>
    <row r="30" ht="38" customHeight="true" spans="1:8">
      <c r="A30" s="75">
        <v>24</v>
      </c>
      <c r="B30" s="74" t="s">
        <v>49</v>
      </c>
      <c r="C30" s="77" t="s">
        <v>50</v>
      </c>
      <c r="D30" s="74" t="s">
        <v>51</v>
      </c>
      <c r="E30" s="74">
        <v>110</v>
      </c>
      <c r="F30" s="74"/>
      <c r="G30" s="74"/>
      <c r="H30" s="27"/>
    </row>
    <row r="31" ht="25" customHeight="true" spans="1:8">
      <c r="A31" s="75">
        <v>25</v>
      </c>
      <c r="B31" s="74" t="s">
        <v>52</v>
      </c>
      <c r="C31" s="77" t="s">
        <v>53</v>
      </c>
      <c r="D31" s="74" t="s">
        <v>54</v>
      </c>
      <c r="E31" s="74">
        <v>32</v>
      </c>
      <c r="F31" s="74"/>
      <c r="G31" s="74"/>
      <c r="H31" s="27"/>
    </row>
    <row r="32" ht="25" customHeight="true" spans="1:8">
      <c r="A32" s="75"/>
      <c r="B32" s="74" t="s">
        <v>66</v>
      </c>
      <c r="C32" s="77"/>
      <c r="D32" s="74"/>
      <c r="E32" s="74"/>
      <c r="F32" s="74"/>
      <c r="G32" s="74"/>
      <c r="H32" s="27"/>
    </row>
    <row r="33" ht="85" customHeight="true" spans="1:8">
      <c r="A33" s="12" t="s">
        <v>67</v>
      </c>
      <c r="B33" s="12"/>
      <c r="C33" s="12"/>
      <c r="D33" s="12"/>
      <c r="E33" s="12"/>
      <c r="F33" s="12"/>
      <c r="G33" s="12"/>
      <c r="H33" s="12"/>
    </row>
  </sheetData>
  <mergeCells count="10">
    <mergeCell ref="A1:H1"/>
    <mergeCell ref="A2:H2"/>
    <mergeCell ref="F3:G3"/>
    <mergeCell ref="A33:H33"/>
    <mergeCell ref="A3:A4"/>
    <mergeCell ref="B3:B4"/>
    <mergeCell ref="C3:C4"/>
    <mergeCell ref="D3:D4"/>
    <mergeCell ref="E3:E4"/>
    <mergeCell ref="H3:H4"/>
  </mergeCells>
  <printOptions horizontalCentered="true"/>
  <pageMargins left="0.550694444444444" right="0.550694444444444" top="0.944444444444444" bottom="0.944444444444444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6"/>
  <sheetViews>
    <sheetView zoomScale="90" zoomScaleNormal="90" workbookViewId="0">
      <selection activeCell="A1" sqref="A1:H1"/>
    </sheetView>
  </sheetViews>
  <sheetFormatPr defaultColWidth="12" defaultRowHeight="13.5" outlineLevelCol="7"/>
  <cols>
    <col min="1" max="1" width="5.83333333333333" style="43" customWidth="true"/>
    <col min="2" max="2" width="14.6666666666667" style="44" customWidth="true"/>
    <col min="3" max="3" width="53.3333333333333" style="17" customWidth="true"/>
    <col min="4" max="4" width="6.51111111111111" style="45" customWidth="true"/>
    <col min="5" max="5" width="9.84444444444444" style="46" customWidth="true"/>
    <col min="6" max="6" width="13.8888888888889" style="17" customWidth="true"/>
    <col min="7" max="7" width="7.22222222222222" style="17" customWidth="true"/>
    <col min="8" max="8" width="8.14444444444444" style="17" customWidth="true"/>
    <col min="9" max="10" width="12" style="17"/>
    <col min="11" max="11" width="13.8333333333333" style="17"/>
    <col min="12" max="12" width="12.5" style="17"/>
    <col min="13" max="16384" width="12" style="17"/>
  </cols>
  <sheetData>
    <row r="1" ht="41" customHeight="true" spans="1:8">
      <c r="A1" s="4" t="s">
        <v>22</v>
      </c>
      <c r="B1" s="4"/>
      <c r="C1" s="4"/>
      <c r="D1" s="4"/>
      <c r="E1" s="4"/>
      <c r="F1" s="4"/>
      <c r="G1" s="4"/>
      <c r="H1" s="4"/>
    </row>
    <row r="2" ht="27" customHeight="true" spans="1:7">
      <c r="A2" s="19" t="s">
        <v>68</v>
      </c>
      <c r="B2" s="47"/>
      <c r="C2" s="19"/>
      <c r="D2" s="19"/>
      <c r="E2" s="19"/>
      <c r="F2" s="19"/>
      <c r="G2" s="19"/>
    </row>
    <row r="3" ht="17" customHeight="true" spans="1:8">
      <c r="A3" s="20" t="s">
        <v>1</v>
      </c>
      <c r="B3" s="20" t="s">
        <v>24</v>
      </c>
      <c r="C3" s="20" t="s">
        <v>25</v>
      </c>
      <c r="D3" s="20" t="s">
        <v>26</v>
      </c>
      <c r="E3" s="20" t="s">
        <v>27</v>
      </c>
      <c r="F3" s="20" t="s">
        <v>4</v>
      </c>
      <c r="G3" s="20"/>
      <c r="H3" s="21" t="s">
        <v>28</v>
      </c>
    </row>
    <row r="4" ht="17" customHeight="true" spans="1:8">
      <c r="A4" s="20"/>
      <c r="B4" s="20"/>
      <c r="C4" s="20"/>
      <c r="D4" s="20"/>
      <c r="E4" s="20"/>
      <c r="F4" s="20" t="s">
        <v>29</v>
      </c>
      <c r="G4" s="20" t="s">
        <v>30</v>
      </c>
      <c r="H4" s="21"/>
    </row>
    <row r="5" ht="17" customHeight="true" spans="1:8">
      <c r="A5" s="20"/>
      <c r="B5" s="20" t="s">
        <v>69</v>
      </c>
      <c r="C5" s="20"/>
      <c r="D5" s="20"/>
      <c r="E5" s="20"/>
      <c r="F5" s="20"/>
      <c r="G5" s="20"/>
      <c r="H5" s="21"/>
    </row>
    <row r="6" ht="21" customHeight="true" spans="1:8">
      <c r="A6" s="48"/>
      <c r="B6" s="49" t="s">
        <v>70</v>
      </c>
      <c r="C6" s="50"/>
      <c r="D6" s="51"/>
      <c r="E6" s="51">
        <f>SUM(E7:E12)</f>
        <v>15500</v>
      </c>
      <c r="F6" s="48"/>
      <c r="G6" s="67"/>
      <c r="H6" s="27"/>
    </row>
    <row r="7" ht="76" customHeight="true" spans="1:8">
      <c r="A7" s="48">
        <v>1</v>
      </c>
      <c r="B7" s="22" t="s">
        <v>32</v>
      </c>
      <c r="C7" s="50" t="s">
        <v>71</v>
      </c>
      <c r="D7" s="51" t="s">
        <v>72</v>
      </c>
      <c r="E7" s="51">
        <v>3000</v>
      </c>
      <c r="F7" s="51"/>
      <c r="G7" s="51"/>
      <c r="H7" s="27"/>
    </row>
    <row r="8" ht="76" customHeight="true" spans="1:8">
      <c r="A8" s="48">
        <v>2</v>
      </c>
      <c r="B8" s="22" t="s">
        <v>32</v>
      </c>
      <c r="C8" s="50" t="s">
        <v>73</v>
      </c>
      <c r="D8" s="51" t="s">
        <v>72</v>
      </c>
      <c r="E8" s="51">
        <v>2500</v>
      </c>
      <c r="F8" s="51"/>
      <c r="G8" s="51"/>
      <c r="H8" s="27"/>
    </row>
    <row r="9" ht="76" customHeight="true" spans="1:8">
      <c r="A9" s="48">
        <v>3</v>
      </c>
      <c r="B9" s="22" t="s">
        <v>32</v>
      </c>
      <c r="C9" s="50" t="s">
        <v>74</v>
      </c>
      <c r="D9" s="51" t="s">
        <v>72</v>
      </c>
      <c r="E9" s="51">
        <v>2000</v>
      </c>
      <c r="F9" s="51"/>
      <c r="G9" s="51"/>
      <c r="H9" s="27"/>
    </row>
    <row r="10" ht="76" customHeight="true" spans="1:8">
      <c r="A10" s="48">
        <v>4</v>
      </c>
      <c r="B10" s="22" t="s">
        <v>32</v>
      </c>
      <c r="C10" s="50" t="s">
        <v>75</v>
      </c>
      <c r="D10" s="51" t="s">
        <v>72</v>
      </c>
      <c r="E10" s="51">
        <v>2500</v>
      </c>
      <c r="F10" s="51"/>
      <c r="G10" s="51"/>
      <c r="H10" s="27"/>
    </row>
    <row r="11" ht="76" customHeight="true" spans="1:8">
      <c r="A11" s="48">
        <v>5</v>
      </c>
      <c r="B11" s="22" t="s">
        <v>32</v>
      </c>
      <c r="C11" s="50" t="s">
        <v>76</v>
      </c>
      <c r="D11" s="51" t="s">
        <v>72</v>
      </c>
      <c r="E11" s="51">
        <v>3000</v>
      </c>
      <c r="F11" s="51"/>
      <c r="G11" s="51"/>
      <c r="H11" s="27"/>
    </row>
    <row r="12" ht="76" customHeight="true" spans="1:8">
      <c r="A12" s="48">
        <v>6</v>
      </c>
      <c r="B12" s="22" t="s">
        <v>32</v>
      </c>
      <c r="C12" s="50" t="s">
        <v>77</v>
      </c>
      <c r="D12" s="51" t="s">
        <v>72</v>
      </c>
      <c r="E12" s="51">
        <v>2500</v>
      </c>
      <c r="F12" s="51"/>
      <c r="G12" s="51"/>
      <c r="H12" s="27"/>
    </row>
    <row r="13" ht="67" customHeight="true" spans="1:8">
      <c r="A13" s="48">
        <v>7</v>
      </c>
      <c r="B13" s="22" t="s">
        <v>40</v>
      </c>
      <c r="C13" s="52" t="s">
        <v>78</v>
      </c>
      <c r="D13" s="51" t="s">
        <v>34</v>
      </c>
      <c r="E13" s="6">
        <v>4</v>
      </c>
      <c r="F13" s="51"/>
      <c r="G13" s="51"/>
      <c r="H13" s="27"/>
    </row>
    <row r="14" ht="67" customHeight="true" spans="1:8">
      <c r="A14" s="48">
        <v>8</v>
      </c>
      <c r="B14" s="22" t="s">
        <v>40</v>
      </c>
      <c r="C14" s="53" t="s">
        <v>79</v>
      </c>
      <c r="D14" s="51" t="s">
        <v>34</v>
      </c>
      <c r="E14" s="6">
        <v>6</v>
      </c>
      <c r="F14" s="66"/>
      <c r="G14" s="51"/>
      <c r="H14" s="27"/>
    </row>
    <row r="15" ht="165" customHeight="true" spans="1:8">
      <c r="A15" s="48">
        <v>9</v>
      </c>
      <c r="B15" s="54" t="s">
        <v>80</v>
      </c>
      <c r="C15" s="50" t="s">
        <v>81</v>
      </c>
      <c r="D15" s="30" t="s">
        <v>82</v>
      </c>
      <c r="E15" s="30">
        <v>48</v>
      </c>
      <c r="F15" s="66"/>
      <c r="G15" s="51"/>
      <c r="H15" s="27"/>
    </row>
    <row r="16" ht="159" customHeight="true" spans="1:8">
      <c r="A16" s="48">
        <v>10</v>
      </c>
      <c r="B16" s="54" t="s">
        <v>83</v>
      </c>
      <c r="C16" s="50" t="s">
        <v>84</v>
      </c>
      <c r="D16" s="30" t="s">
        <v>82</v>
      </c>
      <c r="E16" s="30">
        <v>45</v>
      </c>
      <c r="F16" s="51"/>
      <c r="G16" s="51"/>
      <c r="H16" s="27"/>
    </row>
    <row r="17" ht="158" customHeight="true" spans="1:8">
      <c r="A17" s="48">
        <v>11</v>
      </c>
      <c r="B17" s="54" t="s">
        <v>85</v>
      </c>
      <c r="C17" s="50" t="s">
        <v>86</v>
      </c>
      <c r="D17" s="30" t="s">
        <v>82</v>
      </c>
      <c r="E17" s="30">
        <v>15</v>
      </c>
      <c r="F17" s="51"/>
      <c r="G17" s="51"/>
      <c r="H17" s="27"/>
    </row>
    <row r="18" ht="28" customHeight="true" spans="1:8">
      <c r="A18" s="48">
        <v>12</v>
      </c>
      <c r="B18" s="55" t="s">
        <v>87</v>
      </c>
      <c r="C18" s="50" t="s">
        <v>88</v>
      </c>
      <c r="D18" s="51" t="s">
        <v>89</v>
      </c>
      <c r="E18" s="51">
        <v>400</v>
      </c>
      <c r="F18" s="51"/>
      <c r="G18" s="51"/>
      <c r="H18" s="27"/>
    </row>
    <row r="19" ht="27" customHeight="true" spans="1:8">
      <c r="A19" s="48">
        <v>13</v>
      </c>
      <c r="B19" s="50" t="s">
        <v>49</v>
      </c>
      <c r="C19" s="50" t="s">
        <v>90</v>
      </c>
      <c r="D19" s="51" t="s">
        <v>82</v>
      </c>
      <c r="E19" s="51">
        <v>155</v>
      </c>
      <c r="F19" s="51"/>
      <c r="G19" s="51"/>
      <c r="H19" s="27"/>
    </row>
    <row r="20" ht="33" customHeight="true" spans="1:8">
      <c r="A20" s="20"/>
      <c r="B20" s="49" t="s">
        <v>91</v>
      </c>
      <c r="C20" s="49"/>
      <c r="D20" s="24"/>
      <c r="E20" s="20">
        <f>SUM(E21:E25)</f>
        <v>10000</v>
      </c>
      <c r="F20" s="51"/>
      <c r="G20" s="68"/>
      <c r="H20" s="27"/>
    </row>
    <row r="21" ht="78" customHeight="true" spans="1:8">
      <c r="A21" s="48">
        <v>14</v>
      </c>
      <c r="B21" s="22" t="s">
        <v>32</v>
      </c>
      <c r="C21" s="50" t="s">
        <v>92</v>
      </c>
      <c r="D21" s="51" t="s">
        <v>72</v>
      </c>
      <c r="E21" s="51">
        <v>2000</v>
      </c>
      <c r="F21" s="51"/>
      <c r="G21" s="51"/>
      <c r="H21" s="27"/>
    </row>
    <row r="22" ht="78" customHeight="true" spans="1:8">
      <c r="A22" s="48">
        <v>15</v>
      </c>
      <c r="B22" s="22" t="s">
        <v>32</v>
      </c>
      <c r="C22" s="50" t="s">
        <v>71</v>
      </c>
      <c r="D22" s="51" t="s">
        <v>72</v>
      </c>
      <c r="E22" s="51">
        <v>2000</v>
      </c>
      <c r="F22" s="51"/>
      <c r="G22" s="51"/>
      <c r="H22" s="27"/>
    </row>
    <row r="23" ht="78" customHeight="true" spans="1:8">
      <c r="A23" s="48">
        <v>16</v>
      </c>
      <c r="B23" s="22" t="s">
        <v>32</v>
      </c>
      <c r="C23" s="50" t="s">
        <v>73</v>
      </c>
      <c r="D23" s="51" t="s">
        <v>72</v>
      </c>
      <c r="E23" s="51">
        <v>2000</v>
      </c>
      <c r="F23" s="51"/>
      <c r="G23" s="51"/>
      <c r="H23" s="27"/>
    </row>
    <row r="24" ht="78" customHeight="true" spans="1:8">
      <c r="A24" s="48">
        <v>17</v>
      </c>
      <c r="B24" s="22" t="s">
        <v>32</v>
      </c>
      <c r="C24" s="50" t="s">
        <v>76</v>
      </c>
      <c r="D24" s="51" t="s">
        <v>72</v>
      </c>
      <c r="E24" s="51">
        <v>2500</v>
      </c>
      <c r="F24" s="51"/>
      <c r="G24" s="51"/>
      <c r="H24" s="27"/>
    </row>
    <row r="25" ht="78" customHeight="true" spans="1:8">
      <c r="A25" s="48">
        <v>18</v>
      </c>
      <c r="B25" s="22" t="s">
        <v>32</v>
      </c>
      <c r="C25" s="50" t="s">
        <v>77</v>
      </c>
      <c r="D25" s="51" t="s">
        <v>72</v>
      </c>
      <c r="E25" s="6">
        <v>1500</v>
      </c>
      <c r="F25" s="51"/>
      <c r="G25" s="51"/>
      <c r="H25" s="27"/>
    </row>
    <row r="26" ht="69" customHeight="true" spans="1:8">
      <c r="A26" s="48">
        <v>19</v>
      </c>
      <c r="B26" s="22" t="s">
        <v>40</v>
      </c>
      <c r="C26" s="53" t="s">
        <v>79</v>
      </c>
      <c r="D26" s="51" t="s">
        <v>34</v>
      </c>
      <c r="E26" s="6">
        <v>4</v>
      </c>
      <c r="F26" s="66"/>
      <c r="G26" s="51"/>
      <c r="H26" s="27"/>
    </row>
    <row r="27" ht="69" customHeight="true" spans="1:8">
      <c r="A27" s="48">
        <v>20</v>
      </c>
      <c r="B27" s="22" t="s">
        <v>40</v>
      </c>
      <c r="C27" s="52" t="s">
        <v>93</v>
      </c>
      <c r="D27" s="56" t="s">
        <v>34</v>
      </c>
      <c r="E27" s="6">
        <v>2</v>
      </c>
      <c r="F27" s="51"/>
      <c r="G27" s="51"/>
      <c r="H27" s="27"/>
    </row>
    <row r="28" s="41" customFormat="true" ht="172" customHeight="true" spans="1:8">
      <c r="A28" s="48">
        <v>21</v>
      </c>
      <c r="B28" s="54" t="s">
        <v>94</v>
      </c>
      <c r="C28" s="50" t="s">
        <v>95</v>
      </c>
      <c r="D28" s="30" t="s">
        <v>82</v>
      </c>
      <c r="E28" s="30">
        <v>40</v>
      </c>
      <c r="F28" s="64"/>
      <c r="G28" s="30"/>
      <c r="H28" s="54"/>
    </row>
    <row r="29" ht="146" customHeight="true" spans="1:8">
      <c r="A29" s="48">
        <v>22</v>
      </c>
      <c r="B29" s="55" t="s">
        <v>96</v>
      </c>
      <c r="C29" s="50" t="s">
        <v>97</v>
      </c>
      <c r="D29" s="51" t="s">
        <v>82</v>
      </c>
      <c r="E29" s="51">
        <v>20</v>
      </c>
      <c r="F29" s="66"/>
      <c r="G29" s="51"/>
      <c r="H29" s="27"/>
    </row>
    <row r="30" ht="144" customHeight="true" spans="1:8">
      <c r="A30" s="48">
        <v>23</v>
      </c>
      <c r="B30" s="55" t="s">
        <v>98</v>
      </c>
      <c r="C30" s="50" t="s">
        <v>99</v>
      </c>
      <c r="D30" s="51" t="s">
        <v>82</v>
      </c>
      <c r="E30" s="51">
        <v>10</v>
      </c>
      <c r="F30" s="66"/>
      <c r="G30" s="51"/>
      <c r="H30" s="27"/>
    </row>
    <row r="31" ht="24" customHeight="true" spans="1:8">
      <c r="A31" s="48">
        <v>24</v>
      </c>
      <c r="B31" s="55" t="s">
        <v>87</v>
      </c>
      <c r="C31" s="50" t="s">
        <v>88</v>
      </c>
      <c r="D31" s="51" t="s">
        <v>89</v>
      </c>
      <c r="E31" s="51">
        <v>320</v>
      </c>
      <c r="F31" s="51"/>
      <c r="G31" s="51"/>
      <c r="H31" s="27"/>
    </row>
    <row r="32" ht="24" customHeight="true" spans="1:8">
      <c r="A32" s="48">
        <v>25</v>
      </c>
      <c r="B32" s="55" t="s">
        <v>49</v>
      </c>
      <c r="C32" s="50" t="s">
        <v>90</v>
      </c>
      <c r="D32" s="51" t="s">
        <v>82</v>
      </c>
      <c r="E32" s="51">
        <v>100</v>
      </c>
      <c r="F32" s="51"/>
      <c r="G32" s="51"/>
      <c r="H32" s="27"/>
    </row>
    <row r="33" ht="24" customHeight="true" spans="1:8">
      <c r="A33" s="57"/>
      <c r="B33" s="49" t="s">
        <v>100</v>
      </c>
      <c r="C33" s="58"/>
      <c r="D33" s="57"/>
      <c r="E33" s="30"/>
      <c r="F33" s="57"/>
      <c r="G33" s="59"/>
      <c r="H33" s="27"/>
    </row>
    <row r="34" ht="24" customHeight="true" spans="1:8">
      <c r="A34" s="30">
        <v>26</v>
      </c>
      <c r="B34" s="54" t="s">
        <v>52</v>
      </c>
      <c r="C34" s="50" t="s">
        <v>101</v>
      </c>
      <c r="D34" s="6" t="s">
        <v>102</v>
      </c>
      <c r="E34" s="6">
        <v>17</v>
      </c>
      <c r="F34" s="6"/>
      <c r="G34" s="30"/>
      <c r="H34" s="27"/>
    </row>
    <row r="35" s="42" customFormat="true" ht="24" customHeight="true" spans="1:8">
      <c r="A35" s="59"/>
      <c r="B35" s="60" t="s">
        <v>103</v>
      </c>
      <c r="C35" s="61"/>
      <c r="D35" s="62"/>
      <c r="E35" s="62"/>
      <c r="F35" s="62"/>
      <c r="G35" s="59"/>
      <c r="H35" s="69"/>
    </row>
    <row r="36" ht="21" customHeight="true" spans="1:8">
      <c r="A36" s="21"/>
      <c r="B36" s="63" t="s">
        <v>70</v>
      </c>
      <c r="C36" s="49"/>
      <c r="D36" s="27"/>
      <c r="E36" s="21">
        <f>SUM(E37:E42)</f>
        <v>16100</v>
      </c>
      <c r="F36" s="21"/>
      <c r="G36" s="69"/>
      <c r="H36" s="27"/>
    </row>
    <row r="37" ht="76" customHeight="true" spans="1:8">
      <c r="A37" s="21">
        <v>27</v>
      </c>
      <c r="B37" s="22" t="s">
        <v>32</v>
      </c>
      <c r="C37" s="53" t="s">
        <v>71</v>
      </c>
      <c r="D37" s="64" t="s">
        <v>72</v>
      </c>
      <c r="E37" s="64">
        <v>3500</v>
      </c>
      <c r="F37" s="30"/>
      <c r="G37" s="30"/>
      <c r="H37" s="27"/>
    </row>
    <row r="38" ht="76" customHeight="true" spans="1:8">
      <c r="A38" s="21">
        <v>28</v>
      </c>
      <c r="B38" s="22" t="s">
        <v>32</v>
      </c>
      <c r="C38" s="53" t="s">
        <v>73</v>
      </c>
      <c r="D38" s="64" t="s">
        <v>72</v>
      </c>
      <c r="E38" s="64">
        <v>2000</v>
      </c>
      <c r="F38" s="30"/>
      <c r="G38" s="30"/>
      <c r="H38" s="27"/>
    </row>
    <row r="39" ht="76" customHeight="true" spans="1:8">
      <c r="A39" s="21">
        <v>29</v>
      </c>
      <c r="B39" s="22" t="s">
        <v>32</v>
      </c>
      <c r="C39" s="53" t="s">
        <v>74</v>
      </c>
      <c r="D39" s="30" t="s">
        <v>72</v>
      </c>
      <c r="E39" s="64">
        <v>1800</v>
      </c>
      <c r="F39" s="30"/>
      <c r="G39" s="30"/>
      <c r="H39" s="27"/>
    </row>
    <row r="40" ht="76" customHeight="true" spans="1:8">
      <c r="A40" s="21">
        <v>30</v>
      </c>
      <c r="B40" s="22" t="s">
        <v>32</v>
      </c>
      <c r="C40" s="53" t="s">
        <v>75</v>
      </c>
      <c r="D40" s="30" t="s">
        <v>72</v>
      </c>
      <c r="E40" s="64">
        <v>1800</v>
      </c>
      <c r="F40" s="30"/>
      <c r="G40" s="30"/>
      <c r="H40" s="27"/>
    </row>
    <row r="41" ht="76" customHeight="true" spans="1:8">
      <c r="A41" s="21">
        <v>31</v>
      </c>
      <c r="B41" s="22" t="s">
        <v>32</v>
      </c>
      <c r="C41" s="53" t="s">
        <v>76</v>
      </c>
      <c r="D41" s="64" t="s">
        <v>72</v>
      </c>
      <c r="E41" s="64">
        <v>4000</v>
      </c>
      <c r="F41" s="30"/>
      <c r="G41" s="30"/>
      <c r="H41" s="27"/>
    </row>
    <row r="42" ht="76" customHeight="true" spans="1:8">
      <c r="A42" s="21">
        <v>32</v>
      </c>
      <c r="B42" s="22" t="s">
        <v>32</v>
      </c>
      <c r="C42" s="53" t="s">
        <v>104</v>
      </c>
      <c r="D42" s="64" t="s">
        <v>72</v>
      </c>
      <c r="E42" s="64">
        <v>3000</v>
      </c>
      <c r="F42" s="30"/>
      <c r="G42" s="30"/>
      <c r="H42" s="27"/>
    </row>
    <row r="43" ht="67" customHeight="true" spans="1:8">
      <c r="A43" s="21">
        <v>33</v>
      </c>
      <c r="B43" s="22" t="s">
        <v>40</v>
      </c>
      <c r="C43" s="52" t="s">
        <v>93</v>
      </c>
      <c r="D43" s="65" t="s">
        <v>34</v>
      </c>
      <c r="E43" s="65">
        <v>6</v>
      </c>
      <c r="F43" s="30"/>
      <c r="G43" s="30"/>
      <c r="H43" s="27"/>
    </row>
    <row r="44" ht="67" customHeight="true" spans="1:8">
      <c r="A44" s="21">
        <v>34</v>
      </c>
      <c r="B44" s="22" t="s">
        <v>40</v>
      </c>
      <c r="C44" s="52" t="s">
        <v>78</v>
      </c>
      <c r="D44" s="65" t="s">
        <v>34</v>
      </c>
      <c r="E44" s="65">
        <v>4</v>
      </c>
      <c r="F44" s="30"/>
      <c r="G44" s="30"/>
      <c r="H44" s="27"/>
    </row>
    <row r="45" ht="67" customHeight="true" spans="1:8">
      <c r="A45" s="21">
        <v>35</v>
      </c>
      <c r="B45" s="22" t="s">
        <v>40</v>
      </c>
      <c r="C45" s="53" t="s">
        <v>79</v>
      </c>
      <c r="D45" s="20" t="s">
        <v>34</v>
      </c>
      <c r="E45" s="65">
        <v>6</v>
      </c>
      <c r="F45" s="64"/>
      <c r="G45" s="30"/>
      <c r="H45" s="27"/>
    </row>
    <row r="46" ht="158" customHeight="true" spans="1:8">
      <c r="A46" s="21">
        <v>36</v>
      </c>
      <c r="B46" s="22" t="s">
        <v>105</v>
      </c>
      <c r="C46" s="52" t="s">
        <v>106</v>
      </c>
      <c r="D46" s="64" t="s">
        <v>82</v>
      </c>
      <c r="E46" s="64">
        <v>80</v>
      </c>
      <c r="F46" s="64"/>
      <c r="G46" s="30"/>
      <c r="H46" s="27"/>
    </row>
    <row r="47" ht="159" customHeight="true" spans="1:8">
      <c r="A47" s="21">
        <v>37</v>
      </c>
      <c r="B47" s="22" t="s">
        <v>107</v>
      </c>
      <c r="C47" s="52" t="s">
        <v>108</v>
      </c>
      <c r="D47" s="64" t="s">
        <v>82</v>
      </c>
      <c r="E47" s="64">
        <v>30</v>
      </c>
      <c r="F47" s="64"/>
      <c r="G47" s="30"/>
      <c r="H47" s="27"/>
    </row>
    <row r="48" ht="32" customHeight="true" spans="1:8">
      <c r="A48" s="21">
        <v>38</v>
      </c>
      <c r="B48" s="22" t="s">
        <v>87</v>
      </c>
      <c r="C48" s="52" t="s">
        <v>88</v>
      </c>
      <c r="D48" s="64" t="s">
        <v>89</v>
      </c>
      <c r="E48" s="64">
        <v>400</v>
      </c>
      <c r="F48" s="30"/>
      <c r="G48" s="30"/>
      <c r="H48" s="27"/>
    </row>
    <row r="49" ht="39" customHeight="true" spans="1:8">
      <c r="A49" s="21">
        <v>39</v>
      </c>
      <c r="B49" s="22" t="s">
        <v>49</v>
      </c>
      <c r="C49" s="53" t="s">
        <v>90</v>
      </c>
      <c r="D49" s="64" t="s">
        <v>82</v>
      </c>
      <c r="E49" s="64">
        <v>165</v>
      </c>
      <c r="F49" s="30"/>
      <c r="G49" s="30"/>
      <c r="H49" s="27"/>
    </row>
    <row r="50" ht="33" customHeight="true" spans="1:8">
      <c r="A50" s="21"/>
      <c r="B50" s="63" t="s">
        <v>91</v>
      </c>
      <c r="C50" s="49"/>
      <c r="D50" s="27"/>
      <c r="E50" s="21">
        <f>SUM(E51:E55)</f>
        <v>9000</v>
      </c>
      <c r="F50" s="30"/>
      <c r="G50" s="59"/>
      <c r="H50" s="27"/>
    </row>
    <row r="51" ht="78" customHeight="true" spans="1:8">
      <c r="A51" s="21">
        <v>40</v>
      </c>
      <c r="B51" s="22" t="s">
        <v>32</v>
      </c>
      <c r="C51" s="53" t="s">
        <v>92</v>
      </c>
      <c r="D51" s="64" t="s">
        <v>72</v>
      </c>
      <c r="E51" s="64">
        <v>2000</v>
      </c>
      <c r="F51" s="30"/>
      <c r="G51" s="30"/>
      <c r="H51" s="27"/>
    </row>
    <row r="52" ht="78" customHeight="true" spans="1:8">
      <c r="A52" s="21">
        <v>41</v>
      </c>
      <c r="B52" s="22" t="s">
        <v>32</v>
      </c>
      <c r="C52" s="53" t="s">
        <v>71</v>
      </c>
      <c r="D52" s="64" t="s">
        <v>72</v>
      </c>
      <c r="E52" s="64">
        <v>2000</v>
      </c>
      <c r="F52" s="30"/>
      <c r="G52" s="30"/>
      <c r="H52" s="27"/>
    </row>
    <row r="53" ht="78" customHeight="true" spans="1:8">
      <c r="A53" s="21">
        <v>42</v>
      </c>
      <c r="B53" s="22" t="s">
        <v>32</v>
      </c>
      <c r="C53" s="52" t="s">
        <v>109</v>
      </c>
      <c r="D53" s="64" t="s">
        <v>72</v>
      </c>
      <c r="E53" s="65">
        <v>1000</v>
      </c>
      <c r="F53" s="64"/>
      <c r="G53" s="30"/>
      <c r="H53" s="27"/>
    </row>
    <row r="54" ht="78" customHeight="true" spans="1:8">
      <c r="A54" s="21">
        <v>43</v>
      </c>
      <c r="B54" s="22" t="s">
        <v>32</v>
      </c>
      <c r="C54" s="53" t="s">
        <v>76</v>
      </c>
      <c r="D54" s="64" t="s">
        <v>72</v>
      </c>
      <c r="E54" s="64">
        <v>2500</v>
      </c>
      <c r="F54" s="30"/>
      <c r="G54" s="30"/>
      <c r="H54" s="27"/>
    </row>
    <row r="55" ht="78" customHeight="true" spans="1:8">
      <c r="A55" s="21">
        <v>44</v>
      </c>
      <c r="B55" s="22" t="s">
        <v>32</v>
      </c>
      <c r="C55" s="53" t="s">
        <v>77</v>
      </c>
      <c r="D55" s="64" t="s">
        <v>72</v>
      </c>
      <c r="E55" s="65">
        <v>1500</v>
      </c>
      <c r="F55" s="30"/>
      <c r="G55" s="30"/>
      <c r="H55" s="27"/>
    </row>
    <row r="56" ht="69" customHeight="true" spans="1:8">
      <c r="A56" s="21">
        <v>45</v>
      </c>
      <c r="B56" s="22" t="s">
        <v>40</v>
      </c>
      <c r="C56" s="53" t="s">
        <v>79</v>
      </c>
      <c r="D56" s="65" t="s">
        <v>34</v>
      </c>
      <c r="E56" s="65">
        <v>4</v>
      </c>
      <c r="F56" s="64"/>
      <c r="G56" s="30"/>
      <c r="H56" s="27"/>
    </row>
    <row r="57" ht="69" customHeight="true" spans="1:8">
      <c r="A57" s="21">
        <v>46</v>
      </c>
      <c r="B57" s="22" t="s">
        <v>40</v>
      </c>
      <c r="C57" s="52" t="s">
        <v>93</v>
      </c>
      <c r="D57" s="65" t="s">
        <v>34</v>
      </c>
      <c r="E57" s="65">
        <v>2</v>
      </c>
      <c r="F57" s="30"/>
      <c r="G57" s="30"/>
      <c r="H57" s="27"/>
    </row>
    <row r="58" s="41" customFormat="true" ht="165" customHeight="true" spans="1:8">
      <c r="A58" s="21">
        <v>47</v>
      </c>
      <c r="B58" s="22" t="s">
        <v>110</v>
      </c>
      <c r="C58" s="52" t="s">
        <v>111</v>
      </c>
      <c r="D58" s="66" t="s">
        <v>82</v>
      </c>
      <c r="E58" s="66">
        <v>40</v>
      </c>
      <c r="F58" s="66"/>
      <c r="G58" s="51"/>
      <c r="H58" s="54"/>
    </row>
    <row r="59" ht="146" customHeight="true" spans="1:8">
      <c r="A59" s="21">
        <v>48</v>
      </c>
      <c r="B59" s="22" t="s">
        <v>112</v>
      </c>
      <c r="C59" s="52" t="s">
        <v>113</v>
      </c>
      <c r="D59" s="64" t="s">
        <v>82</v>
      </c>
      <c r="E59" s="64">
        <v>20</v>
      </c>
      <c r="F59" s="64"/>
      <c r="G59" s="30"/>
      <c r="H59" s="27"/>
    </row>
    <row r="60" ht="140" customHeight="true" spans="1:8">
      <c r="A60" s="21">
        <v>49</v>
      </c>
      <c r="B60" s="22" t="s">
        <v>114</v>
      </c>
      <c r="C60" s="52" t="s">
        <v>115</v>
      </c>
      <c r="D60" s="64" t="s">
        <v>82</v>
      </c>
      <c r="E60" s="64">
        <v>18</v>
      </c>
      <c r="F60" s="64"/>
      <c r="G60" s="30"/>
      <c r="H60" s="27"/>
    </row>
    <row r="61" ht="24" customHeight="true" spans="1:8">
      <c r="A61" s="21">
        <v>50</v>
      </c>
      <c r="B61" s="22" t="s">
        <v>87</v>
      </c>
      <c r="C61" s="52" t="s">
        <v>88</v>
      </c>
      <c r="D61" s="64" t="s">
        <v>89</v>
      </c>
      <c r="E61" s="64">
        <v>290</v>
      </c>
      <c r="F61" s="30"/>
      <c r="G61" s="30"/>
      <c r="H61" s="27"/>
    </row>
    <row r="62" ht="24" customHeight="true" spans="1:8">
      <c r="A62" s="21">
        <v>51</v>
      </c>
      <c r="B62" s="22" t="s">
        <v>49</v>
      </c>
      <c r="C62" s="53" t="s">
        <v>90</v>
      </c>
      <c r="D62" s="64" t="s">
        <v>82</v>
      </c>
      <c r="E62" s="64">
        <v>90</v>
      </c>
      <c r="F62" s="30"/>
      <c r="G62" s="30"/>
      <c r="H62" s="27"/>
    </row>
    <row r="63" ht="24" customHeight="true" spans="1:8">
      <c r="A63" s="57"/>
      <c r="B63" s="63" t="s">
        <v>100</v>
      </c>
      <c r="C63" s="58"/>
      <c r="D63" s="57"/>
      <c r="E63" s="30"/>
      <c r="F63" s="57"/>
      <c r="G63" s="59"/>
      <c r="H63" s="27"/>
    </row>
    <row r="64" ht="24" customHeight="true" spans="1:8">
      <c r="A64" s="30">
        <v>52</v>
      </c>
      <c r="B64" s="22" t="s">
        <v>52</v>
      </c>
      <c r="C64" s="53" t="s">
        <v>101</v>
      </c>
      <c r="D64" s="20" t="s">
        <v>116</v>
      </c>
      <c r="E64" s="20">
        <v>17</v>
      </c>
      <c r="F64" s="20"/>
      <c r="G64" s="30"/>
      <c r="H64" s="27"/>
    </row>
    <row r="65" ht="20" customHeight="true" spans="1:8">
      <c r="A65" s="12"/>
      <c r="B65" s="60" t="s">
        <v>117</v>
      </c>
      <c r="C65" s="12"/>
      <c r="D65" s="12"/>
      <c r="E65" s="12"/>
      <c r="F65" s="12"/>
      <c r="G65" s="70"/>
      <c r="H65" s="27"/>
    </row>
    <row r="66" ht="82" customHeight="true" spans="1:8">
      <c r="A66" s="12" t="s">
        <v>67</v>
      </c>
      <c r="B66" s="12"/>
      <c r="C66" s="12"/>
      <c r="D66" s="12"/>
      <c r="E66" s="12"/>
      <c r="F66" s="12"/>
      <c r="G66" s="12"/>
      <c r="H66" s="12"/>
    </row>
  </sheetData>
  <mergeCells count="10">
    <mergeCell ref="A1:H1"/>
    <mergeCell ref="A2:G2"/>
    <mergeCell ref="F3:G3"/>
    <mergeCell ref="A66:H66"/>
    <mergeCell ref="A3:A4"/>
    <mergeCell ref="B3:B4"/>
    <mergeCell ref="C3:C4"/>
    <mergeCell ref="D3:D4"/>
    <mergeCell ref="E3:E4"/>
    <mergeCell ref="H3:H4"/>
  </mergeCells>
  <printOptions horizontalCentered="true"/>
  <pageMargins left="0.251388888888889" right="0.251388888888889" top="0.948611111111111" bottom="0.948611111111111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3"/>
  <sheetViews>
    <sheetView workbookViewId="0">
      <selection activeCell="A1" sqref="A1:H1"/>
    </sheetView>
  </sheetViews>
  <sheetFormatPr defaultColWidth="12" defaultRowHeight="54" customHeight="true"/>
  <cols>
    <col min="1" max="1" width="5.83333333333333" style="3" customWidth="true"/>
    <col min="2" max="2" width="10.6666666666667" style="3" customWidth="true"/>
    <col min="3" max="3" width="33.5" style="29" customWidth="true"/>
    <col min="4" max="4" width="10" style="3" customWidth="true"/>
    <col min="5" max="5" width="10.6666666666667" style="3" customWidth="true"/>
    <col min="6" max="6" width="15.6666666666667" style="3" customWidth="true"/>
    <col min="7" max="7" width="13.8333333333333" style="3" customWidth="true"/>
    <col min="8" max="8" width="7.16666666666667" style="3" customWidth="true"/>
    <col min="9" max="10" width="12" style="3"/>
    <col min="11" max="11" width="13.8333333333333" style="3"/>
    <col min="12" max="16384" width="12" style="3"/>
  </cols>
  <sheetData>
    <row r="1" ht="57" customHeight="true" spans="1:8">
      <c r="A1" s="4" t="s">
        <v>22</v>
      </c>
      <c r="B1" s="4"/>
      <c r="C1" s="4"/>
      <c r="D1" s="4"/>
      <c r="E1" s="4"/>
      <c r="F1" s="4"/>
      <c r="G1" s="4"/>
      <c r="H1" s="4"/>
    </row>
    <row r="2" ht="21" customHeight="true" spans="1:7">
      <c r="A2" s="5" t="s">
        <v>118</v>
      </c>
      <c r="B2" s="5"/>
      <c r="C2" s="5"/>
      <c r="D2" s="5"/>
      <c r="E2" s="5"/>
      <c r="F2" s="5"/>
      <c r="G2" s="5"/>
    </row>
    <row r="3" s="28" customFormat="true" ht="33" customHeight="true" spans="1:8">
      <c r="A3" s="30" t="s">
        <v>1</v>
      </c>
      <c r="B3" s="30" t="s">
        <v>24</v>
      </c>
      <c r="C3" s="30" t="s">
        <v>25</v>
      </c>
      <c r="D3" s="30" t="s">
        <v>119</v>
      </c>
      <c r="E3" s="30" t="s">
        <v>120</v>
      </c>
      <c r="F3" s="30" t="s">
        <v>4</v>
      </c>
      <c r="G3" s="30"/>
      <c r="H3" s="30" t="s">
        <v>28</v>
      </c>
    </row>
    <row r="4" s="28" customFormat="true" ht="21" customHeight="true" spans="1:8">
      <c r="A4" s="30"/>
      <c r="B4" s="30"/>
      <c r="C4" s="30"/>
      <c r="D4" s="30"/>
      <c r="E4" s="30"/>
      <c r="F4" s="30" t="s">
        <v>29</v>
      </c>
      <c r="G4" s="30" t="s">
        <v>30</v>
      </c>
      <c r="H4" s="30"/>
    </row>
    <row r="5" ht="18" customHeight="true" spans="1:8">
      <c r="A5" s="31"/>
      <c r="B5" s="31" t="s">
        <v>69</v>
      </c>
      <c r="C5" s="32"/>
      <c r="D5" s="31"/>
      <c r="E5" s="31"/>
      <c r="F5" s="31"/>
      <c r="G5" s="31"/>
      <c r="H5" s="14"/>
    </row>
    <row r="6" ht="18" customHeight="true" spans="1:8">
      <c r="A6" s="31"/>
      <c r="B6" s="33" t="s">
        <v>121</v>
      </c>
      <c r="C6" s="32"/>
      <c r="D6" s="31"/>
      <c r="E6" s="31"/>
      <c r="F6" s="31"/>
      <c r="G6" s="31"/>
      <c r="H6" s="14"/>
    </row>
    <row r="7" ht="49" customHeight="true" spans="1:11">
      <c r="A7" s="31">
        <v>1</v>
      </c>
      <c r="B7" s="31" t="s">
        <v>32</v>
      </c>
      <c r="C7" s="34" t="s">
        <v>122</v>
      </c>
      <c r="D7" s="35" t="s">
        <v>34</v>
      </c>
      <c r="E7" s="35">
        <v>1807</v>
      </c>
      <c r="F7" s="35"/>
      <c r="G7" s="31"/>
      <c r="H7" s="14"/>
      <c r="I7" s="40"/>
      <c r="J7" s="40"/>
      <c r="K7" s="40"/>
    </row>
    <row r="8" ht="49" customHeight="true" spans="1:11">
      <c r="A8" s="31">
        <v>2</v>
      </c>
      <c r="B8" s="31" t="s">
        <v>32</v>
      </c>
      <c r="C8" s="34" t="s">
        <v>123</v>
      </c>
      <c r="D8" s="35" t="s">
        <v>34</v>
      </c>
      <c r="E8" s="35">
        <v>1872</v>
      </c>
      <c r="F8" s="35"/>
      <c r="G8" s="31"/>
      <c r="H8" s="14"/>
      <c r="I8" s="40"/>
      <c r="J8" s="40"/>
      <c r="K8" s="40"/>
    </row>
    <row r="9" ht="49" customHeight="true" spans="1:11">
      <c r="A9" s="31">
        <v>3</v>
      </c>
      <c r="B9" s="31" t="s">
        <v>32</v>
      </c>
      <c r="C9" s="34" t="s">
        <v>124</v>
      </c>
      <c r="D9" s="35" t="s">
        <v>34</v>
      </c>
      <c r="E9" s="35">
        <v>543</v>
      </c>
      <c r="F9" s="35"/>
      <c r="G9" s="31"/>
      <c r="H9" s="14"/>
      <c r="I9" s="40"/>
      <c r="J9" s="40"/>
      <c r="K9" s="40"/>
    </row>
    <row r="10" ht="49" customHeight="true" spans="1:11">
      <c r="A10" s="31">
        <v>4</v>
      </c>
      <c r="B10" s="31" t="s">
        <v>32</v>
      </c>
      <c r="C10" s="34" t="s">
        <v>125</v>
      </c>
      <c r="D10" s="35" t="s">
        <v>34</v>
      </c>
      <c r="E10" s="35">
        <v>1215</v>
      </c>
      <c r="F10" s="35"/>
      <c r="G10" s="31"/>
      <c r="H10" s="14"/>
      <c r="I10" s="40"/>
      <c r="J10" s="40"/>
      <c r="K10" s="40"/>
    </row>
    <row r="11" ht="49" customHeight="true" spans="1:11">
      <c r="A11" s="31">
        <v>5</v>
      </c>
      <c r="B11" s="31" t="s">
        <v>32</v>
      </c>
      <c r="C11" s="34" t="s">
        <v>126</v>
      </c>
      <c r="D11" s="35" t="s">
        <v>34</v>
      </c>
      <c r="E11" s="35">
        <v>1321</v>
      </c>
      <c r="F11" s="35"/>
      <c r="G11" s="31"/>
      <c r="H11" s="14"/>
      <c r="I11" s="40"/>
      <c r="J11" s="40"/>
      <c r="K11" s="40"/>
    </row>
    <row r="12" ht="49" customHeight="true" spans="1:11">
      <c r="A12" s="31">
        <v>6</v>
      </c>
      <c r="B12" s="31" t="s">
        <v>32</v>
      </c>
      <c r="C12" s="34" t="s">
        <v>127</v>
      </c>
      <c r="D12" s="35" t="s">
        <v>34</v>
      </c>
      <c r="E12" s="35">
        <v>451</v>
      </c>
      <c r="F12" s="35"/>
      <c r="G12" s="31"/>
      <c r="H12" s="14"/>
      <c r="I12" s="40"/>
      <c r="J12" s="40"/>
      <c r="K12" s="40"/>
    </row>
    <row r="13" ht="50" customHeight="true" spans="1:11">
      <c r="A13" s="31">
        <v>7</v>
      </c>
      <c r="B13" s="31" t="s">
        <v>32</v>
      </c>
      <c r="C13" s="34" t="s">
        <v>128</v>
      </c>
      <c r="D13" s="35" t="s">
        <v>34</v>
      </c>
      <c r="E13" s="35">
        <v>5371</v>
      </c>
      <c r="F13" s="35"/>
      <c r="G13" s="31"/>
      <c r="H13" s="14"/>
      <c r="I13" s="40"/>
      <c r="J13" s="40"/>
      <c r="K13" s="40"/>
    </row>
    <row r="14" ht="61" customHeight="true" spans="1:11">
      <c r="A14" s="31">
        <v>8</v>
      </c>
      <c r="B14" s="31" t="s">
        <v>32</v>
      </c>
      <c r="C14" s="34" t="s">
        <v>129</v>
      </c>
      <c r="D14" s="35" t="s">
        <v>34</v>
      </c>
      <c r="E14" s="35">
        <v>1343</v>
      </c>
      <c r="F14" s="35"/>
      <c r="G14" s="31"/>
      <c r="H14" s="14"/>
      <c r="I14" s="40"/>
      <c r="J14" s="40"/>
      <c r="K14" s="40"/>
    </row>
    <row r="15" ht="48" customHeight="true" spans="1:11">
      <c r="A15" s="31">
        <v>9</v>
      </c>
      <c r="B15" s="31" t="s">
        <v>32</v>
      </c>
      <c r="C15" s="34" t="s">
        <v>130</v>
      </c>
      <c r="D15" s="35" t="s">
        <v>34</v>
      </c>
      <c r="E15" s="35">
        <v>1134</v>
      </c>
      <c r="F15" s="35"/>
      <c r="G15" s="31"/>
      <c r="H15" s="14"/>
      <c r="I15" s="40"/>
      <c r="J15" s="40"/>
      <c r="K15" s="40"/>
    </row>
    <row r="16" ht="57" customHeight="true" spans="1:11">
      <c r="A16" s="31">
        <v>10</v>
      </c>
      <c r="B16" s="31" t="s">
        <v>40</v>
      </c>
      <c r="C16" s="34" t="s">
        <v>131</v>
      </c>
      <c r="D16" s="35" t="s">
        <v>34</v>
      </c>
      <c r="E16" s="35">
        <v>5</v>
      </c>
      <c r="F16" s="35"/>
      <c r="G16" s="31"/>
      <c r="H16" s="14"/>
      <c r="I16" s="40"/>
      <c r="J16" s="40"/>
      <c r="K16" s="40"/>
    </row>
    <row r="17" ht="56" customHeight="true" spans="1:11">
      <c r="A17" s="31">
        <v>11</v>
      </c>
      <c r="B17" s="31" t="s">
        <v>40</v>
      </c>
      <c r="C17" s="34" t="s">
        <v>132</v>
      </c>
      <c r="D17" s="35" t="s">
        <v>34</v>
      </c>
      <c r="E17" s="35">
        <v>4</v>
      </c>
      <c r="F17" s="35"/>
      <c r="G17" s="31"/>
      <c r="H17" s="14"/>
      <c r="I17" s="40"/>
      <c r="J17" s="40"/>
      <c r="K17" s="40"/>
    </row>
    <row r="18" ht="64" customHeight="true" spans="1:11">
      <c r="A18" s="31">
        <v>12</v>
      </c>
      <c r="B18" s="31" t="s">
        <v>32</v>
      </c>
      <c r="C18" s="34" t="s">
        <v>133</v>
      </c>
      <c r="D18" s="35" t="s">
        <v>34</v>
      </c>
      <c r="E18" s="35">
        <v>392</v>
      </c>
      <c r="F18" s="35"/>
      <c r="G18" s="31"/>
      <c r="H18" s="14"/>
      <c r="I18" s="40"/>
      <c r="J18" s="40"/>
      <c r="K18" s="40"/>
    </row>
    <row r="19" ht="62" customHeight="true" spans="1:11">
      <c r="A19" s="31">
        <v>13</v>
      </c>
      <c r="B19" s="31" t="s">
        <v>32</v>
      </c>
      <c r="C19" s="34" t="s">
        <v>134</v>
      </c>
      <c r="D19" s="35" t="s">
        <v>34</v>
      </c>
      <c r="E19" s="35">
        <v>152</v>
      </c>
      <c r="F19" s="35"/>
      <c r="G19" s="31"/>
      <c r="H19" s="14"/>
      <c r="I19" s="40"/>
      <c r="J19" s="40"/>
      <c r="K19" s="40"/>
    </row>
    <row r="20" ht="64" customHeight="true" spans="1:11">
      <c r="A20" s="31">
        <v>14</v>
      </c>
      <c r="B20" s="31" t="s">
        <v>32</v>
      </c>
      <c r="C20" s="34" t="s">
        <v>135</v>
      </c>
      <c r="D20" s="35" t="s">
        <v>34</v>
      </c>
      <c r="E20" s="35">
        <v>167</v>
      </c>
      <c r="F20" s="35"/>
      <c r="G20" s="35"/>
      <c r="H20" s="39"/>
      <c r="I20" s="40"/>
      <c r="J20" s="40"/>
      <c r="K20" s="40"/>
    </row>
    <row r="21" ht="63" customHeight="true" spans="1:11">
      <c r="A21" s="31">
        <v>15</v>
      </c>
      <c r="B21" s="31" t="s">
        <v>32</v>
      </c>
      <c r="C21" s="34" t="s">
        <v>136</v>
      </c>
      <c r="D21" s="35" t="s">
        <v>34</v>
      </c>
      <c r="E21" s="35">
        <v>64</v>
      </c>
      <c r="F21" s="35"/>
      <c r="G21" s="31"/>
      <c r="H21" s="14"/>
      <c r="I21" s="40"/>
      <c r="J21" s="40"/>
      <c r="K21" s="40"/>
    </row>
    <row r="22" ht="65" customHeight="true" spans="1:11">
      <c r="A22" s="31">
        <v>16</v>
      </c>
      <c r="B22" s="31" t="s">
        <v>32</v>
      </c>
      <c r="C22" s="34" t="s">
        <v>137</v>
      </c>
      <c r="D22" s="35" t="s">
        <v>34</v>
      </c>
      <c r="E22" s="35">
        <v>116</v>
      </c>
      <c r="F22" s="35"/>
      <c r="G22" s="31"/>
      <c r="H22" s="14"/>
      <c r="I22" s="40"/>
      <c r="J22" s="40"/>
      <c r="K22" s="40"/>
    </row>
    <row r="23" customHeight="true" spans="1:11">
      <c r="A23" s="31">
        <v>17</v>
      </c>
      <c r="B23" s="31" t="s">
        <v>138</v>
      </c>
      <c r="C23" s="34" t="s">
        <v>139</v>
      </c>
      <c r="D23" s="35" t="s">
        <v>72</v>
      </c>
      <c r="E23" s="35">
        <v>540</v>
      </c>
      <c r="F23" s="35"/>
      <c r="G23" s="31"/>
      <c r="H23" s="14"/>
      <c r="I23" s="40"/>
      <c r="J23" s="40"/>
      <c r="K23" s="40"/>
    </row>
    <row r="24" ht="33" customHeight="true" spans="1:11">
      <c r="A24" s="31">
        <v>18</v>
      </c>
      <c r="B24" s="31" t="s">
        <v>49</v>
      </c>
      <c r="C24" s="34" t="s">
        <v>140</v>
      </c>
      <c r="D24" s="35" t="s">
        <v>141</v>
      </c>
      <c r="E24" s="35">
        <v>227</v>
      </c>
      <c r="F24" s="35"/>
      <c r="G24" s="35"/>
      <c r="H24" s="14"/>
      <c r="I24" s="40"/>
      <c r="J24" s="40"/>
      <c r="K24" s="40"/>
    </row>
    <row r="25" ht="143" customHeight="true" spans="1:11">
      <c r="A25" s="31">
        <v>19</v>
      </c>
      <c r="B25" s="31" t="s">
        <v>142</v>
      </c>
      <c r="C25" s="34" t="s">
        <v>143</v>
      </c>
      <c r="D25" s="35" t="s">
        <v>65</v>
      </c>
      <c r="E25" s="35">
        <v>1</v>
      </c>
      <c r="F25" s="35"/>
      <c r="G25" s="31"/>
      <c r="H25" s="14"/>
      <c r="I25" s="40"/>
      <c r="J25" s="40"/>
      <c r="K25" s="40"/>
    </row>
    <row r="26" ht="34" customHeight="true" spans="1:8">
      <c r="A26" s="31">
        <v>20</v>
      </c>
      <c r="B26" s="35" t="s">
        <v>100</v>
      </c>
      <c r="C26" s="34" t="s">
        <v>101</v>
      </c>
      <c r="D26" s="35" t="s">
        <v>144</v>
      </c>
      <c r="E26" s="35">
        <v>50</v>
      </c>
      <c r="F26" s="35"/>
      <c r="G26" s="31"/>
      <c r="H26" s="14"/>
    </row>
    <row r="27" ht="21" customHeight="true" spans="1:8">
      <c r="A27" s="36"/>
      <c r="B27" s="36" t="s">
        <v>145</v>
      </c>
      <c r="C27" s="32"/>
      <c r="D27" s="36"/>
      <c r="E27" s="36"/>
      <c r="F27" s="35"/>
      <c r="G27" s="31"/>
      <c r="H27" s="14"/>
    </row>
    <row r="28" ht="48" customHeight="true" spans="1:10">
      <c r="A28" s="35">
        <v>21</v>
      </c>
      <c r="B28" s="31" t="s">
        <v>32</v>
      </c>
      <c r="C28" s="34" t="s">
        <v>146</v>
      </c>
      <c r="D28" s="35" t="s">
        <v>34</v>
      </c>
      <c r="E28" s="35">
        <v>6237</v>
      </c>
      <c r="F28" s="35"/>
      <c r="G28" s="35"/>
      <c r="H28" s="14"/>
      <c r="I28" s="40"/>
      <c r="J28" s="40"/>
    </row>
    <row r="29" ht="48" customHeight="true" spans="1:10">
      <c r="A29" s="35">
        <v>22</v>
      </c>
      <c r="B29" s="31" t="s">
        <v>32</v>
      </c>
      <c r="C29" s="34" t="s">
        <v>147</v>
      </c>
      <c r="D29" s="35" t="s">
        <v>34</v>
      </c>
      <c r="E29" s="35">
        <v>10044</v>
      </c>
      <c r="F29" s="35"/>
      <c r="G29" s="35"/>
      <c r="H29" s="14"/>
      <c r="I29" s="40"/>
      <c r="J29" s="40"/>
    </row>
    <row r="30" ht="48" customHeight="true" spans="1:10">
      <c r="A30" s="35">
        <v>23</v>
      </c>
      <c r="B30" s="31" t="s">
        <v>32</v>
      </c>
      <c r="C30" s="34" t="s">
        <v>148</v>
      </c>
      <c r="D30" s="35" t="s">
        <v>34</v>
      </c>
      <c r="E30" s="35">
        <v>10125</v>
      </c>
      <c r="F30" s="35"/>
      <c r="G30" s="35"/>
      <c r="H30" s="14"/>
      <c r="I30" s="40"/>
      <c r="J30" s="40"/>
    </row>
    <row r="31" ht="66" customHeight="true" spans="1:10">
      <c r="A31" s="35">
        <v>24</v>
      </c>
      <c r="B31" s="31" t="s">
        <v>40</v>
      </c>
      <c r="C31" s="34" t="s">
        <v>149</v>
      </c>
      <c r="D31" s="35" t="s">
        <v>34</v>
      </c>
      <c r="E31" s="35">
        <v>14</v>
      </c>
      <c r="F31" s="35"/>
      <c r="G31" s="35"/>
      <c r="H31" s="14"/>
      <c r="I31" s="40"/>
      <c r="J31" s="40"/>
    </row>
    <row r="32" ht="64" customHeight="true" spans="1:10">
      <c r="A32" s="35">
        <v>25</v>
      </c>
      <c r="B32" s="31" t="s">
        <v>40</v>
      </c>
      <c r="C32" s="34" t="s">
        <v>131</v>
      </c>
      <c r="D32" s="35" t="s">
        <v>34</v>
      </c>
      <c r="E32" s="35">
        <v>14</v>
      </c>
      <c r="F32" s="35"/>
      <c r="G32" s="31"/>
      <c r="H32" s="14"/>
      <c r="I32" s="40"/>
      <c r="J32" s="40"/>
    </row>
    <row r="33" ht="49" customHeight="true" spans="1:10">
      <c r="A33" s="35">
        <v>26</v>
      </c>
      <c r="B33" s="31" t="s">
        <v>138</v>
      </c>
      <c r="C33" s="34" t="s">
        <v>150</v>
      </c>
      <c r="D33" s="35" t="s">
        <v>72</v>
      </c>
      <c r="E33" s="35">
        <v>882</v>
      </c>
      <c r="F33" s="35"/>
      <c r="G33" s="35"/>
      <c r="H33" s="14"/>
      <c r="I33" s="40"/>
      <c r="J33" s="40"/>
    </row>
    <row r="34" ht="34" customHeight="true" spans="1:10">
      <c r="A34" s="35">
        <v>27</v>
      </c>
      <c r="B34" s="31" t="s">
        <v>49</v>
      </c>
      <c r="C34" s="34" t="s">
        <v>140</v>
      </c>
      <c r="D34" s="35" t="s">
        <v>141</v>
      </c>
      <c r="E34" s="35">
        <v>286</v>
      </c>
      <c r="F34" s="35"/>
      <c r="G34" s="35"/>
      <c r="H34" s="14"/>
      <c r="I34" s="40"/>
      <c r="J34" s="40"/>
    </row>
    <row r="35" ht="129" customHeight="true" spans="1:10">
      <c r="A35" s="35">
        <v>28</v>
      </c>
      <c r="B35" s="35" t="s">
        <v>142</v>
      </c>
      <c r="C35" s="34" t="s">
        <v>151</v>
      </c>
      <c r="D35" s="35" t="s">
        <v>65</v>
      </c>
      <c r="E35" s="35">
        <v>1</v>
      </c>
      <c r="F35" s="35"/>
      <c r="G35" s="35"/>
      <c r="H35" s="14"/>
      <c r="I35" s="40"/>
      <c r="J35" s="40"/>
    </row>
    <row r="36" ht="33" customHeight="true" spans="1:11">
      <c r="A36" s="35">
        <v>29</v>
      </c>
      <c r="B36" s="35" t="s">
        <v>100</v>
      </c>
      <c r="C36" s="34" t="s">
        <v>101</v>
      </c>
      <c r="D36" s="35" t="s">
        <v>144</v>
      </c>
      <c r="E36" s="35">
        <v>50</v>
      </c>
      <c r="F36" s="35"/>
      <c r="G36" s="31"/>
      <c r="H36" s="14"/>
      <c r="I36" s="40"/>
      <c r="J36" s="40"/>
      <c r="K36" s="40"/>
    </row>
    <row r="37" ht="25" customHeight="true" spans="1:8">
      <c r="A37" s="31"/>
      <c r="B37" s="31" t="s">
        <v>103</v>
      </c>
      <c r="C37" s="32"/>
      <c r="D37" s="31"/>
      <c r="E37" s="31"/>
      <c r="F37" s="31"/>
      <c r="G37" s="31"/>
      <c r="H37" s="14"/>
    </row>
    <row r="38" ht="24" customHeight="true" spans="1:8">
      <c r="A38" s="31"/>
      <c r="B38" s="31" t="s">
        <v>121</v>
      </c>
      <c r="C38" s="32"/>
      <c r="D38" s="31"/>
      <c r="E38" s="31"/>
      <c r="F38" s="31"/>
      <c r="G38" s="31"/>
      <c r="H38" s="14"/>
    </row>
    <row r="39" ht="49" customHeight="true" spans="1:11">
      <c r="A39" s="35">
        <v>30</v>
      </c>
      <c r="B39" s="31" t="s">
        <v>32</v>
      </c>
      <c r="C39" s="34" t="s">
        <v>152</v>
      </c>
      <c r="D39" s="35" t="s">
        <v>34</v>
      </c>
      <c r="E39" s="35">
        <v>543</v>
      </c>
      <c r="F39" s="35"/>
      <c r="G39" s="35"/>
      <c r="H39" s="39"/>
      <c r="I39" s="40"/>
      <c r="J39" s="40"/>
      <c r="K39" s="40"/>
    </row>
    <row r="40" ht="49" customHeight="true" spans="1:10">
      <c r="A40" s="35">
        <v>31</v>
      </c>
      <c r="B40" s="31" t="s">
        <v>32</v>
      </c>
      <c r="C40" s="34" t="s">
        <v>153</v>
      </c>
      <c r="D40" s="35" t="s">
        <v>34</v>
      </c>
      <c r="E40" s="35">
        <v>1764</v>
      </c>
      <c r="F40" s="35"/>
      <c r="G40" s="35"/>
      <c r="H40" s="39"/>
      <c r="I40" s="40"/>
      <c r="J40" s="40"/>
    </row>
    <row r="41" ht="49" customHeight="true" spans="1:10">
      <c r="A41" s="35">
        <v>32</v>
      </c>
      <c r="B41" s="31" t="s">
        <v>32</v>
      </c>
      <c r="C41" s="34" t="s">
        <v>154</v>
      </c>
      <c r="D41" s="35" t="s">
        <v>34</v>
      </c>
      <c r="E41" s="35">
        <v>1782</v>
      </c>
      <c r="F41" s="35"/>
      <c r="G41" s="35"/>
      <c r="H41" s="39"/>
      <c r="I41" s="40"/>
      <c r="J41" s="40"/>
    </row>
    <row r="42" customHeight="true" spans="1:10">
      <c r="A42" s="35">
        <v>33</v>
      </c>
      <c r="B42" s="31" t="s">
        <v>32</v>
      </c>
      <c r="C42" s="34" t="s">
        <v>130</v>
      </c>
      <c r="D42" s="35" t="s">
        <v>34</v>
      </c>
      <c r="E42" s="35">
        <v>6343</v>
      </c>
      <c r="F42" s="35"/>
      <c r="G42" s="35"/>
      <c r="H42" s="39"/>
      <c r="I42" s="40"/>
      <c r="J42" s="40"/>
    </row>
    <row r="43" customHeight="true" spans="1:10">
      <c r="A43" s="35">
        <v>34</v>
      </c>
      <c r="B43" s="31" t="s">
        <v>40</v>
      </c>
      <c r="C43" s="34" t="s">
        <v>155</v>
      </c>
      <c r="D43" s="35" t="s">
        <v>34</v>
      </c>
      <c r="E43" s="35">
        <v>5</v>
      </c>
      <c r="F43" s="35"/>
      <c r="G43" s="35"/>
      <c r="H43" s="39"/>
      <c r="I43" s="40"/>
      <c r="J43" s="40"/>
    </row>
    <row r="44" customHeight="true" spans="1:10">
      <c r="A44" s="35">
        <v>35</v>
      </c>
      <c r="B44" s="31" t="s">
        <v>40</v>
      </c>
      <c r="C44" s="34" t="s">
        <v>156</v>
      </c>
      <c r="D44" s="35" t="s">
        <v>34</v>
      </c>
      <c r="E44" s="35">
        <v>5</v>
      </c>
      <c r="F44" s="35"/>
      <c r="G44" s="35"/>
      <c r="H44" s="39"/>
      <c r="I44" s="40"/>
      <c r="J44" s="40"/>
    </row>
    <row r="45" customHeight="true" spans="1:10">
      <c r="A45" s="35">
        <v>36</v>
      </c>
      <c r="B45" s="31" t="s">
        <v>40</v>
      </c>
      <c r="C45" s="34" t="s">
        <v>157</v>
      </c>
      <c r="D45" s="35" t="s">
        <v>34</v>
      </c>
      <c r="E45" s="35">
        <v>5</v>
      </c>
      <c r="F45" s="35"/>
      <c r="G45" s="35"/>
      <c r="H45" s="39"/>
      <c r="I45" s="40"/>
      <c r="J45" s="40"/>
    </row>
    <row r="46" spans="1:10">
      <c r="A46" s="35">
        <v>37</v>
      </c>
      <c r="B46" s="31" t="s">
        <v>32</v>
      </c>
      <c r="C46" s="34" t="s">
        <v>158</v>
      </c>
      <c r="D46" s="35" t="s">
        <v>34</v>
      </c>
      <c r="E46" s="35">
        <v>738</v>
      </c>
      <c r="F46" s="35"/>
      <c r="G46" s="35"/>
      <c r="H46" s="39"/>
      <c r="I46" s="40"/>
      <c r="J46" s="40"/>
    </row>
    <row r="47" ht="64" customHeight="true" spans="1:10">
      <c r="A47" s="35">
        <v>38</v>
      </c>
      <c r="B47" s="31" t="s">
        <v>32</v>
      </c>
      <c r="C47" s="34" t="s">
        <v>135</v>
      </c>
      <c r="D47" s="35" t="s">
        <v>34</v>
      </c>
      <c r="E47" s="35">
        <v>50</v>
      </c>
      <c r="F47" s="35"/>
      <c r="G47" s="35"/>
      <c r="H47" s="39"/>
      <c r="I47" s="40"/>
      <c r="J47" s="40"/>
    </row>
    <row r="48" ht="32" customHeight="true" spans="1:10">
      <c r="A48" s="35">
        <v>39</v>
      </c>
      <c r="B48" s="31" t="s">
        <v>49</v>
      </c>
      <c r="C48" s="34" t="s">
        <v>140</v>
      </c>
      <c r="D48" s="35" t="s">
        <v>141</v>
      </c>
      <c r="E48" s="35">
        <v>217</v>
      </c>
      <c r="F48" s="35"/>
      <c r="G48" s="35"/>
      <c r="H48" s="39"/>
      <c r="I48" s="40"/>
      <c r="J48" s="40"/>
    </row>
    <row r="49" ht="49" customHeight="true" spans="1:10">
      <c r="A49" s="35">
        <v>40</v>
      </c>
      <c r="B49" s="31" t="s">
        <v>138</v>
      </c>
      <c r="C49" s="34" t="s">
        <v>159</v>
      </c>
      <c r="D49" s="35" t="s">
        <v>72</v>
      </c>
      <c r="E49" s="35">
        <f>9*60</f>
        <v>540</v>
      </c>
      <c r="F49" s="35"/>
      <c r="G49" s="35"/>
      <c r="H49" s="39"/>
      <c r="I49" s="40"/>
      <c r="J49" s="40"/>
    </row>
    <row r="50" ht="129" customHeight="true" spans="1:11">
      <c r="A50" s="35">
        <v>41</v>
      </c>
      <c r="B50" s="31" t="s">
        <v>142</v>
      </c>
      <c r="C50" s="34" t="s">
        <v>160</v>
      </c>
      <c r="D50" s="35" t="s">
        <v>65</v>
      </c>
      <c r="E50" s="35">
        <v>1</v>
      </c>
      <c r="F50" s="35"/>
      <c r="G50" s="31"/>
      <c r="H50" s="14"/>
      <c r="I50" s="40"/>
      <c r="J50" s="40"/>
      <c r="K50" s="40"/>
    </row>
    <row r="51" ht="33" customHeight="true" spans="1:8">
      <c r="A51" s="35">
        <v>42</v>
      </c>
      <c r="B51" s="35" t="s">
        <v>100</v>
      </c>
      <c r="C51" s="34" t="s">
        <v>101</v>
      </c>
      <c r="D51" s="35" t="s">
        <v>144</v>
      </c>
      <c r="E51" s="35">
        <v>50</v>
      </c>
      <c r="F51" s="35"/>
      <c r="G51" s="31"/>
      <c r="H51" s="14"/>
    </row>
    <row r="52" ht="30" customHeight="true" spans="1:8">
      <c r="A52" s="14"/>
      <c r="B52" s="35" t="s">
        <v>145</v>
      </c>
      <c r="C52" s="37"/>
      <c r="D52" s="35"/>
      <c r="E52" s="35"/>
      <c r="F52" s="35"/>
      <c r="G52" s="35"/>
      <c r="H52" s="14"/>
    </row>
    <row r="53" ht="45" customHeight="true" spans="1:10">
      <c r="A53" s="35">
        <v>43</v>
      </c>
      <c r="B53" s="31" t="s">
        <v>32</v>
      </c>
      <c r="C53" s="34" t="s">
        <v>161</v>
      </c>
      <c r="D53" s="35" t="s">
        <v>34</v>
      </c>
      <c r="E53" s="35">
        <v>925</v>
      </c>
      <c r="F53" s="35"/>
      <c r="G53" s="35"/>
      <c r="H53" s="14"/>
      <c r="I53" s="40"/>
      <c r="J53" s="40"/>
    </row>
    <row r="54" ht="51" customHeight="true" spans="1:10">
      <c r="A54" s="35">
        <v>44</v>
      </c>
      <c r="B54" s="31" t="s">
        <v>32</v>
      </c>
      <c r="C54" s="34" t="s">
        <v>147</v>
      </c>
      <c r="D54" s="35" t="s">
        <v>34</v>
      </c>
      <c r="E54" s="35">
        <v>10125</v>
      </c>
      <c r="F54" s="35"/>
      <c r="G54" s="35"/>
      <c r="H54" s="14"/>
      <c r="I54" s="40"/>
      <c r="J54" s="40"/>
    </row>
    <row r="55" ht="45" customHeight="true" spans="1:10">
      <c r="A55" s="35">
        <v>45</v>
      </c>
      <c r="B55" s="31" t="s">
        <v>32</v>
      </c>
      <c r="C55" s="34" t="s">
        <v>146</v>
      </c>
      <c r="D55" s="35" t="s">
        <v>34</v>
      </c>
      <c r="E55" s="35">
        <v>10044</v>
      </c>
      <c r="F55" s="35"/>
      <c r="G55" s="35"/>
      <c r="H55" s="14"/>
      <c r="I55" s="40"/>
      <c r="J55" s="40"/>
    </row>
    <row r="56" customHeight="true" spans="1:10">
      <c r="A56" s="35">
        <v>46</v>
      </c>
      <c r="B56" s="31" t="s">
        <v>40</v>
      </c>
      <c r="C56" s="34" t="s">
        <v>157</v>
      </c>
      <c r="D56" s="35" t="s">
        <v>34</v>
      </c>
      <c r="E56" s="35">
        <v>28</v>
      </c>
      <c r="F56" s="35"/>
      <c r="G56" s="35"/>
      <c r="H56" s="14"/>
      <c r="I56" s="40"/>
      <c r="J56" s="40"/>
    </row>
    <row r="57" ht="59" customHeight="true" spans="1:10">
      <c r="A57" s="35">
        <v>47</v>
      </c>
      <c r="B57" s="31" t="s">
        <v>32</v>
      </c>
      <c r="C57" s="34" t="s">
        <v>158</v>
      </c>
      <c r="D57" s="35" t="s">
        <v>34</v>
      </c>
      <c r="E57" s="35">
        <v>1000</v>
      </c>
      <c r="F57" s="35"/>
      <c r="G57" s="35"/>
      <c r="H57" s="14"/>
      <c r="I57" s="40"/>
      <c r="J57" s="40"/>
    </row>
    <row r="58" ht="46" customHeight="true" spans="1:10">
      <c r="A58" s="35">
        <v>48</v>
      </c>
      <c r="B58" s="31" t="s">
        <v>138</v>
      </c>
      <c r="C58" s="34" t="s">
        <v>162</v>
      </c>
      <c r="D58" s="35" t="s">
        <v>72</v>
      </c>
      <c r="E58" s="35">
        <v>882</v>
      </c>
      <c r="F58" s="35"/>
      <c r="G58" s="35"/>
      <c r="H58" s="14"/>
      <c r="I58" s="40"/>
      <c r="J58" s="40"/>
    </row>
    <row r="59" ht="30" customHeight="true" spans="1:10">
      <c r="A59" s="35">
        <v>49</v>
      </c>
      <c r="B59" s="31" t="s">
        <v>49</v>
      </c>
      <c r="C59" s="34" t="s">
        <v>140</v>
      </c>
      <c r="D59" s="35" t="s">
        <v>141</v>
      </c>
      <c r="E59" s="35">
        <v>354</v>
      </c>
      <c r="F59" s="35"/>
      <c r="G59" s="35"/>
      <c r="H59" s="14"/>
      <c r="I59" s="40"/>
      <c r="J59" s="40"/>
    </row>
    <row r="60" ht="127" customHeight="true" spans="1:10">
      <c r="A60" s="35">
        <v>50</v>
      </c>
      <c r="B60" s="31" t="s">
        <v>163</v>
      </c>
      <c r="C60" s="34" t="s">
        <v>151</v>
      </c>
      <c r="D60" s="35" t="s">
        <v>65</v>
      </c>
      <c r="E60" s="35">
        <v>1</v>
      </c>
      <c r="F60" s="35"/>
      <c r="G60" s="35"/>
      <c r="H60" s="39"/>
      <c r="I60" s="40"/>
      <c r="J60" s="40"/>
    </row>
    <row r="61" ht="36" customHeight="true" spans="1:10">
      <c r="A61" s="35">
        <v>51</v>
      </c>
      <c r="B61" s="35" t="s">
        <v>100</v>
      </c>
      <c r="C61" s="34" t="s">
        <v>101</v>
      </c>
      <c r="D61" s="35" t="s">
        <v>144</v>
      </c>
      <c r="E61" s="35">
        <v>50</v>
      </c>
      <c r="F61" s="35"/>
      <c r="G61" s="31"/>
      <c r="H61" s="14"/>
      <c r="I61" s="40"/>
      <c r="J61" s="40"/>
    </row>
    <row r="62" ht="29" customHeight="true" spans="1:8">
      <c r="A62" s="14"/>
      <c r="B62" s="38" t="s">
        <v>66</v>
      </c>
      <c r="C62" s="38"/>
      <c r="D62" s="38"/>
      <c r="E62" s="38"/>
      <c r="F62" s="38"/>
      <c r="G62" s="38"/>
      <c r="H62" s="14"/>
    </row>
    <row r="63" ht="83" customHeight="true" spans="1:8">
      <c r="A63" s="12" t="s">
        <v>67</v>
      </c>
      <c r="B63" s="12"/>
      <c r="C63" s="12"/>
      <c r="D63" s="12"/>
      <c r="E63" s="12"/>
      <c r="F63" s="12"/>
      <c r="G63" s="12"/>
      <c r="H63" s="12"/>
    </row>
  </sheetData>
  <mergeCells count="10">
    <mergeCell ref="A1:H1"/>
    <mergeCell ref="A2:G2"/>
    <mergeCell ref="F3:G3"/>
    <mergeCell ref="A63:H63"/>
    <mergeCell ref="A3:A4"/>
    <mergeCell ref="B3:B4"/>
    <mergeCell ref="C3:C4"/>
    <mergeCell ref="D3:D4"/>
    <mergeCell ref="E3:E4"/>
    <mergeCell ref="H3:H4"/>
  </mergeCells>
  <pageMargins left="0.751388888888889" right="0.751388888888889" top="1" bottom="1" header="0.511805555555556" footer="0.511805555555556"/>
  <pageSetup paperSize="9" orientation="portrait" horizontalDpi="600"/>
  <headerFooter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A1" sqref="A1:H1"/>
    </sheetView>
  </sheetViews>
  <sheetFormatPr defaultColWidth="12" defaultRowHeight="13.5"/>
  <cols>
    <col min="1" max="1" width="6.51111111111111" style="17" customWidth="true"/>
    <col min="2" max="2" width="17.1666666666667" style="17" customWidth="true"/>
    <col min="3" max="3" width="39.6666666666667" style="18" customWidth="true"/>
    <col min="4" max="4" width="7" style="17" customWidth="true"/>
    <col min="5" max="5" width="8.5" style="17" customWidth="true"/>
    <col min="6" max="6" width="14.5" style="17" customWidth="true"/>
    <col min="7" max="7" width="12.5" style="17" customWidth="true"/>
    <col min="8" max="8" width="6.83333333333333" style="17" customWidth="true"/>
    <col min="9" max="12" width="12" style="17"/>
    <col min="13" max="13" width="12.8888888888889" style="17"/>
    <col min="14" max="16384" width="12" style="17"/>
  </cols>
  <sheetData>
    <row r="1" ht="45" customHeight="true" spans="1:8">
      <c r="A1" s="4" t="s">
        <v>22</v>
      </c>
      <c r="B1" s="4"/>
      <c r="C1" s="4"/>
      <c r="D1" s="4"/>
      <c r="E1" s="4"/>
      <c r="F1" s="4"/>
      <c r="G1" s="4"/>
      <c r="H1" s="4"/>
    </row>
    <row r="2" ht="30" customHeight="true" spans="1:8">
      <c r="A2" s="19" t="s">
        <v>164</v>
      </c>
      <c r="B2" s="19"/>
      <c r="C2" s="19"/>
      <c r="D2" s="19"/>
      <c r="E2" s="19"/>
      <c r="F2" s="19"/>
      <c r="G2" s="19"/>
      <c r="H2" s="19"/>
    </row>
    <row r="3" ht="24" customHeight="true" spans="1:8">
      <c r="A3" s="20" t="s">
        <v>1</v>
      </c>
      <c r="B3" s="20" t="s">
        <v>24</v>
      </c>
      <c r="C3" s="20" t="s">
        <v>25</v>
      </c>
      <c r="D3" s="20" t="s">
        <v>165</v>
      </c>
      <c r="E3" s="20" t="s">
        <v>27</v>
      </c>
      <c r="F3" s="20" t="s">
        <v>4</v>
      </c>
      <c r="G3" s="20"/>
      <c r="H3" s="27" t="s">
        <v>28</v>
      </c>
    </row>
    <row r="4" ht="24" customHeight="true" spans="1:8">
      <c r="A4" s="20"/>
      <c r="B4" s="20"/>
      <c r="C4" s="20"/>
      <c r="D4" s="20"/>
      <c r="E4" s="20"/>
      <c r="F4" s="20" t="s">
        <v>29</v>
      </c>
      <c r="G4" s="20" t="s">
        <v>30</v>
      </c>
      <c r="H4" s="27"/>
    </row>
    <row r="5" ht="39" customHeight="true" spans="1:8">
      <c r="A5" s="21"/>
      <c r="B5" s="22" t="s">
        <v>166</v>
      </c>
      <c r="C5" s="23"/>
      <c r="D5" s="21"/>
      <c r="E5" s="21"/>
      <c r="F5" s="21"/>
      <c r="G5" s="21"/>
      <c r="H5" s="27"/>
    </row>
    <row r="6" ht="26" customHeight="true" spans="1:8">
      <c r="A6" s="21">
        <v>1</v>
      </c>
      <c r="B6" s="21" t="s">
        <v>167</v>
      </c>
      <c r="C6" s="24" t="s">
        <v>168</v>
      </c>
      <c r="D6" s="21" t="s">
        <v>82</v>
      </c>
      <c r="E6" s="21">
        <v>111.2</v>
      </c>
      <c r="F6" s="21"/>
      <c r="G6" s="21"/>
      <c r="H6" s="27"/>
    </row>
    <row r="7" ht="26" customHeight="true" spans="1:8">
      <c r="A7" s="21">
        <v>2</v>
      </c>
      <c r="B7" s="21" t="s">
        <v>52</v>
      </c>
      <c r="C7" s="24" t="s">
        <v>169</v>
      </c>
      <c r="D7" s="25" t="s">
        <v>170</v>
      </c>
      <c r="E7" s="21">
        <v>11.12</v>
      </c>
      <c r="F7" s="21"/>
      <c r="G7" s="21"/>
      <c r="H7" s="27"/>
    </row>
    <row r="8" ht="75" customHeight="true" spans="1:8">
      <c r="A8" s="21">
        <v>3</v>
      </c>
      <c r="B8" s="21" t="s">
        <v>171</v>
      </c>
      <c r="C8" s="26" t="s">
        <v>172</v>
      </c>
      <c r="D8" s="21" t="s">
        <v>72</v>
      </c>
      <c r="E8" s="21">
        <v>4480</v>
      </c>
      <c r="F8" s="21"/>
      <c r="G8" s="21"/>
      <c r="H8" s="27"/>
    </row>
    <row r="9" ht="75" customHeight="true" spans="1:12">
      <c r="A9" s="21">
        <v>4</v>
      </c>
      <c r="B9" s="21" t="s">
        <v>173</v>
      </c>
      <c r="C9" s="26" t="s">
        <v>174</v>
      </c>
      <c r="D9" s="21" t="s">
        <v>72</v>
      </c>
      <c r="E9" s="21">
        <v>6640</v>
      </c>
      <c r="F9" s="21"/>
      <c r="G9" s="21"/>
      <c r="H9" s="27"/>
      <c r="L9" s="17" t="s">
        <v>175</v>
      </c>
    </row>
    <row r="10" ht="26" customHeight="true" spans="1:8">
      <c r="A10" s="21">
        <v>5</v>
      </c>
      <c r="B10" s="21" t="s">
        <v>176</v>
      </c>
      <c r="C10" s="24" t="s">
        <v>177</v>
      </c>
      <c r="D10" s="21" t="s">
        <v>178</v>
      </c>
      <c r="E10" s="21">
        <v>11.12</v>
      </c>
      <c r="F10" s="21"/>
      <c r="G10" s="21"/>
      <c r="H10" s="27"/>
    </row>
    <row r="11" ht="40" customHeight="true" spans="1:8">
      <c r="A11" s="21">
        <v>6</v>
      </c>
      <c r="B11" s="21" t="s">
        <v>179</v>
      </c>
      <c r="C11" s="12" t="s">
        <v>180</v>
      </c>
      <c r="D11" s="21" t="s">
        <v>82</v>
      </c>
      <c r="E11" s="21">
        <v>111.2</v>
      </c>
      <c r="F11" s="21"/>
      <c r="G11" s="21"/>
      <c r="H11" s="27"/>
    </row>
    <row r="12" ht="26" customHeight="true" spans="1:8">
      <c r="A12" s="21"/>
      <c r="B12" s="21" t="s">
        <v>66</v>
      </c>
      <c r="C12" s="23"/>
      <c r="D12" s="21"/>
      <c r="E12" s="21"/>
      <c r="F12" s="21"/>
      <c r="G12" s="21"/>
      <c r="H12" s="27"/>
    </row>
    <row r="13" ht="79" customHeight="true" spans="1:8">
      <c r="A13" s="12" t="s">
        <v>67</v>
      </c>
      <c r="B13" s="12"/>
      <c r="C13" s="12"/>
      <c r="D13" s="12"/>
      <c r="E13" s="12"/>
      <c r="F13" s="12"/>
      <c r="G13" s="12"/>
      <c r="H13" s="12"/>
    </row>
    <row r="14" spans="1:1">
      <c r="A14" s="17" t="s">
        <v>181</v>
      </c>
    </row>
  </sheetData>
  <mergeCells count="9">
    <mergeCell ref="A1:H1"/>
    <mergeCell ref="A2:H2"/>
    <mergeCell ref="F3:G3"/>
    <mergeCell ref="A13:H13"/>
    <mergeCell ref="A3:A4"/>
    <mergeCell ref="B3:B4"/>
    <mergeCell ref="C3:C4"/>
    <mergeCell ref="D3:D4"/>
    <mergeCell ref="E3:E4"/>
  </mergeCells>
  <pageMargins left="0.554861111111111" right="0.554861111111111" top="1" bottom="0.802777777777778" header="0.5" footer="0.60625"/>
  <pageSetup paperSize="9" orientation="portrait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workbookViewId="0">
      <selection activeCell="F9" sqref="F9"/>
    </sheetView>
  </sheetViews>
  <sheetFormatPr defaultColWidth="12" defaultRowHeight="15.75" outlineLevelCol="7"/>
  <cols>
    <col min="1" max="1" width="5.83333333333333" style="2" customWidth="true"/>
    <col min="2" max="2" width="12.8333333333333" style="2" customWidth="true"/>
    <col min="3" max="3" width="47.6666666666667" style="3" customWidth="true"/>
    <col min="4" max="4" width="6.65555555555556" style="3" customWidth="true"/>
    <col min="5" max="5" width="8.32222222222222" style="3" customWidth="true"/>
    <col min="6" max="6" width="14.0555555555556" style="3" customWidth="true"/>
    <col min="7" max="7" width="11.1666666666667" style="3" customWidth="true"/>
    <col min="8" max="8" width="7.16666666666667" style="3" customWidth="true"/>
    <col min="9" max="16384" width="12" style="3"/>
  </cols>
  <sheetData>
    <row r="1" ht="40" customHeight="true" spans="1:8">
      <c r="A1" s="4" t="s">
        <v>22</v>
      </c>
      <c r="B1" s="4"/>
      <c r="C1" s="4"/>
      <c r="D1" s="4"/>
      <c r="E1" s="4"/>
      <c r="F1" s="4"/>
      <c r="G1" s="4"/>
      <c r="H1" s="4"/>
    </row>
    <row r="2" ht="21" customHeight="true" spans="1:8">
      <c r="A2" s="5" t="s">
        <v>182</v>
      </c>
      <c r="B2" s="5"/>
      <c r="C2" s="5"/>
      <c r="D2" s="5"/>
      <c r="E2" s="5"/>
      <c r="F2" s="5"/>
      <c r="G2" s="5"/>
      <c r="H2" s="5"/>
    </row>
    <row r="3" ht="23" customHeight="true" spans="1:8">
      <c r="A3" s="6" t="s">
        <v>1</v>
      </c>
      <c r="B3" s="6" t="s">
        <v>24</v>
      </c>
      <c r="C3" s="6" t="s">
        <v>25</v>
      </c>
      <c r="D3" s="6" t="s">
        <v>26</v>
      </c>
      <c r="E3" s="6" t="s">
        <v>27</v>
      </c>
      <c r="F3" s="6" t="s">
        <v>4</v>
      </c>
      <c r="G3" s="6"/>
      <c r="H3" s="13" t="s">
        <v>28</v>
      </c>
    </row>
    <row r="4" ht="23" customHeight="true" spans="1:8">
      <c r="A4" s="6"/>
      <c r="B4" s="6"/>
      <c r="C4" s="6"/>
      <c r="D4" s="6"/>
      <c r="E4" s="6"/>
      <c r="F4" s="6" t="s">
        <v>29</v>
      </c>
      <c r="G4" s="6" t="s">
        <v>30</v>
      </c>
      <c r="H4" s="13"/>
    </row>
    <row r="5" ht="30" customHeight="true" spans="1:8">
      <c r="A5" s="7"/>
      <c r="B5" s="7" t="s">
        <v>183</v>
      </c>
      <c r="C5" s="8"/>
      <c r="D5" s="7"/>
      <c r="E5" s="7"/>
      <c r="F5" s="7"/>
      <c r="G5" s="7"/>
      <c r="H5" s="14"/>
    </row>
    <row r="6" ht="29" customHeight="true" spans="1:8">
      <c r="A6" s="7">
        <v>1</v>
      </c>
      <c r="B6" s="7" t="s">
        <v>52</v>
      </c>
      <c r="C6" s="8" t="s">
        <v>101</v>
      </c>
      <c r="D6" s="7" t="s">
        <v>54</v>
      </c>
      <c r="E6" s="7">
        <v>30.5</v>
      </c>
      <c r="F6" s="7"/>
      <c r="G6" s="7"/>
      <c r="H6" s="14"/>
    </row>
    <row r="7" ht="69" customHeight="true" spans="1:8">
      <c r="A7" s="7">
        <v>2</v>
      </c>
      <c r="B7" s="7" t="s">
        <v>32</v>
      </c>
      <c r="C7" s="8" t="s">
        <v>184</v>
      </c>
      <c r="D7" s="7" t="s">
        <v>72</v>
      </c>
      <c r="E7" s="7">
        <v>1000</v>
      </c>
      <c r="F7" s="7"/>
      <c r="G7" s="7"/>
      <c r="H7" s="14"/>
    </row>
    <row r="8" ht="69" customHeight="true" spans="1:8">
      <c r="A8" s="7">
        <v>3</v>
      </c>
      <c r="B8" s="7" t="s">
        <v>32</v>
      </c>
      <c r="C8" s="8" t="s">
        <v>185</v>
      </c>
      <c r="D8" s="7" t="s">
        <v>72</v>
      </c>
      <c r="E8" s="7">
        <v>2900</v>
      </c>
      <c r="F8" s="7"/>
      <c r="G8" s="7"/>
      <c r="H8" s="14"/>
    </row>
    <row r="9" ht="69" customHeight="true" spans="1:8">
      <c r="A9" s="7">
        <v>4</v>
      </c>
      <c r="B9" s="7" t="s">
        <v>32</v>
      </c>
      <c r="C9" s="8" t="s">
        <v>186</v>
      </c>
      <c r="D9" s="7" t="s">
        <v>72</v>
      </c>
      <c r="E9" s="7">
        <v>2900</v>
      </c>
      <c r="F9" s="7"/>
      <c r="G9" s="7"/>
      <c r="H9" s="14"/>
    </row>
    <row r="10" ht="69" customHeight="true" spans="1:8">
      <c r="A10" s="7">
        <v>5</v>
      </c>
      <c r="B10" s="7" t="s">
        <v>32</v>
      </c>
      <c r="C10" s="8" t="s">
        <v>187</v>
      </c>
      <c r="D10" s="7" t="s">
        <v>72</v>
      </c>
      <c r="E10" s="7">
        <v>2900</v>
      </c>
      <c r="F10" s="7"/>
      <c r="G10" s="7"/>
      <c r="H10" s="14"/>
    </row>
    <row r="11" ht="72" customHeight="true" spans="1:8">
      <c r="A11" s="7">
        <v>6</v>
      </c>
      <c r="B11" s="7" t="s">
        <v>40</v>
      </c>
      <c r="C11" s="8" t="s">
        <v>188</v>
      </c>
      <c r="D11" s="7" t="s">
        <v>34</v>
      </c>
      <c r="E11" s="7">
        <v>8</v>
      </c>
      <c r="F11" s="7"/>
      <c r="G11" s="7"/>
      <c r="H11" s="14"/>
    </row>
    <row r="12" ht="33" customHeight="true" spans="1:8">
      <c r="A12" s="7">
        <v>7</v>
      </c>
      <c r="B12" s="7" t="s">
        <v>46</v>
      </c>
      <c r="C12" s="8" t="s">
        <v>47</v>
      </c>
      <c r="D12" s="7" t="s">
        <v>48</v>
      </c>
      <c r="E12" s="7">
        <v>65</v>
      </c>
      <c r="F12" s="7"/>
      <c r="G12" s="7"/>
      <c r="H12" s="14"/>
    </row>
    <row r="13" ht="39" customHeight="true" spans="1:8">
      <c r="A13" s="7">
        <v>8</v>
      </c>
      <c r="B13" s="7" t="s">
        <v>49</v>
      </c>
      <c r="C13" s="8" t="s">
        <v>189</v>
      </c>
      <c r="D13" s="7" t="s">
        <v>51</v>
      </c>
      <c r="E13" s="7">
        <v>110</v>
      </c>
      <c r="F13" s="7"/>
      <c r="G13" s="7"/>
      <c r="H13" s="14"/>
    </row>
    <row r="14" ht="135" customHeight="true" spans="1:8">
      <c r="A14" s="7">
        <v>9</v>
      </c>
      <c r="B14" s="7" t="s">
        <v>190</v>
      </c>
      <c r="C14" s="8" t="s">
        <v>191</v>
      </c>
      <c r="D14" s="7" t="s">
        <v>45</v>
      </c>
      <c r="E14" s="7">
        <v>1</v>
      </c>
      <c r="F14" s="7"/>
      <c r="G14" s="7"/>
      <c r="H14" s="14"/>
    </row>
    <row r="15" ht="35" customHeight="true" spans="1:8">
      <c r="A15" s="7">
        <v>10</v>
      </c>
      <c r="B15" s="7" t="s">
        <v>190</v>
      </c>
      <c r="C15" s="8" t="s">
        <v>192</v>
      </c>
      <c r="D15" s="7" t="s">
        <v>89</v>
      </c>
      <c r="E15" s="7">
        <v>4</v>
      </c>
      <c r="F15" s="7"/>
      <c r="G15" s="7"/>
      <c r="H15" s="14"/>
    </row>
    <row r="16" ht="35" customHeight="true" spans="1:8">
      <c r="A16" s="7"/>
      <c r="B16" s="7" t="s">
        <v>193</v>
      </c>
      <c r="C16" s="8"/>
      <c r="D16" s="7"/>
      <c r="E16" s="7"/>
      <c r="F16" s="7"/>
      <c r="G16" s="7"/>
      <c r="H16" s="14"/>
    </row>
    <row r="17" ht="30" customHeight="true" spans="1:8">
      <c r="A17" s="7">
        <v>11</v>
      </c>
      <c r="B17" s="7" t="s">
        <v>52</v>
      </c>
      <c r="C17" s="8" t="s">
        <v>194</v>
      </c>
      <c r="D17" s="7" t="s">
        <v>54</v>
      </c>
      <c r="E17" s="7">
        <v>30.5</v>
      </c>
      <c r="F17" s="7"/>
      <c r="G17" s="7"/>
      <c r="H17" s="14"/>
    </row>
    <row r="18" ht="81" customHeight="true" spans="1:8">
      <c r="A18" s="7">
        <v>12</v>
      </c>
      <c r="B18" s="7" t="s">
        <v>32</v>
      </c>
      <c r="C18" s="8" t="s">
        <v>195</v>
      </c>
      <c r="D18" s="7" t="s">
        <v>72</v>
      </c>
      <c r="E18" s="7">
        <v>7000</v>
      </c>
      <c r="F18" s="7"/>
      <c r="G18" s="7"/>
      <c r="H18" s="14"/>
    </row>
    <row r="19" ht="81" customHeight="true" spans="1:8">
      <c r="A19" s="7">
        <v>13</v>
      </c>
      <c r="B19" s="7" t="s">
        <v>32</v>
      </c>
      <c r="C19" s="8" t="s">
        <v>196</v>
      </c>
      <c r="D19" s="7" t="s">
        <v>72</v>
      </c>
      <c r="E19" s="7">
        <v>3000</v>
      </c>
      <c r="F19" s="7"/>
      <c r="G19" s="7"/>
      <c r="H19" s="14"/>
    </row>
    <row r="20" ht="81" customHeight="true" spans="1:8">
      <c r="A20" s="7">
        <v>14</v>
      </c>
      <c r="B20" s="7" t="s">
        <v>32</v>
      </c>
      <c r="C20" s="8" t="s">
        <v>187</v>
      </c>
      <c r="D20" s="7" t="s">
        <v>72</v>
      </c>
      <c r="E20" s="7">
        <v>3000</v>
      </c>
      <c r="F20" s="7"/>
      <c r="G20" s="7"/>
      <c r="H20" s="14"/>
    </row>
    <row r="21" ht="81" customHeight="true" spans="1:8">
      <c r="A21" s="7">
        <v>15</v>
      </c>
      <c r="B21" s="7" t="s">
        <v>40</v>
      </c>
      <c r="C21" s="9" t="s">
        <v>197</v>
      </c>
      <c r="D21" s="7" t="s">
        <v>72</v>
      </c>
      <c r="E21" s="7">
        <v>10</v>
      </c>
      <c r="F21" s="15"/>
      <c r="G21" s="7"/>
      <c r="H21" s="14"/>
    </row>
    <row r="22" ht="81" customHeight="true" spans="1:8">
      <c r="A22" s="7">
        <v>16</v>
      </c>
      <c r="B22" s="7" t="s">
        <v>40</v>
      </c>
      <c r="C22" s="8" t="s">
        <v>198</v>
      </c>
      <c r="D22" s="7" t="s">
        <v>34</v>
      </c>
      <c r="E22" s="7">
        <v>18</v>
      </c>
      <c r="F22" s="7"/>
      <c r="G22" s="7"/>
      <c r="H22" s="14"/>
    </row>
    <row r="23" ht="81" customHeight="true" spans="1:8">
      <c r="A23" s="7">
        <v>17</v>
      </c>
      <c r="B23" s="7" t="s">
        <v>40</v>
      </c>
      <c r="C23" s="8" t="s">
        <v>188</v>
      </c>
      <c r="D23" s="7" t="s">
        <v>34</v>
      </c>
      <c r="E23" s="7">
        <v>12</v>
      </c>
      <c r="F23" s="7"/>
      <c r="G23" s="7"/>
      <c r="H23" s="14"/>
    </row>
    <row r="24" ht="81" customHeight="true" spans="1:8">
      <c r="A24" s="7">
        <v>18</v>
      </c>
      <c r="B24" s="7" t="s">
        <v>40</v>
      </c>
      <c r="C24" s="9" t="s">
        <v>199</v>
      </c>
      <c r="D24" s="7" t="s">
        <v>34</v>
      </c>
      <c r="E24" s="7">
        <v>40</v>
      </c>
      <c r="F24" s="15"/>
      <c r="G24" s="7"/>
      <c r="H24" s="14"/>
    </row>
    <row r="25" ht="33" customHeight="true" spans="1:8">
      <c r="A25" s="7">
        <v>19</v>
      </c>
      <c r="B25" s="7" t="s">
        <v>46</v>
      </c>
      <c r="C25" s="8" t="s">
        <v>47</v>
      </c>
      <c r="D25" s="7" t="s">
        <v>48</v>
      </c>
      <c r="E25" s="7">
        <v>65</v>
      </c>
      <c r="F25" s="7"/>
      <c r="G25" s="7"/>
      <c r="H25" s="14"/>
    </row>
    <row r="26" ht="40" customHeight="true" spans="1:8">
      <c r="A26" s="7">
        <v>20</v>
      </c>
      <c r="B26" s="7" t="s">
        <v>49</v>
      </c>
      <c r="C26" s="8" t="s">
        <v>189</v>
      </c>
      <c r="D26" s="7" t="s">
        <v>51</v>
      </c>
      <c r="E26" s="7">
        <v>140</v>
      </c>
      <c r="F26" s="7"/>
      <c r="G26" s="7"/>
      <c r="H26" s="14"/>
    </row>
    <row r="27" ht="142" customHeight="true" spans="1:8">
      <c r="A27" s="7">
        <v>21</v>
      </c>
      <c r="B27" s="7" t="s">
        <v>190</v>
      </c>
      <c r="C27" s="8" t="s">
        <v>200</v>
      </c>
      <c r="D27" s="7" t="s">
        <v>45</v>
      </c>
      <c r="E27" s="7">
        <v>1</v>
      </c>
      <c r="F27" s="7"/>
      <c r="G27" s="7"/>
      <c r="H27" s="14"/>
    </row>
    <row r="28" ht="49" customHeight="true" spans="1:8">
      <c r="A28" s="7">
        <v>22</v>
      </c>
      <c r="B28" s="7" t="s">
        <v>190</v>
      </c>
      <c r="C28" s="8" t="s">
        <v>201</v>
      </c>
      <c r="D28" s="7" t="s">
        <v>89</v>
      </c>
      <c r="E28" s="7">
        <v>4</v>
      </c>
      <c r="F28" s="7"/>
      <c r="G28" s="7"/>
      <c r="H28" s="14"/>
    </row>
    <row r="29" s="1" customFormat="true" ht="33" customHeight="true" spans="1:8">
      <c r="A29" s="10"/>
      <c r="B29" s="10" t="s">
        <v>66</v>
      </c>
      <c r="C29" s="11"/>
      <c r="D29" s="10"/>
      <c r="E29" s="10"/>
      <c r="F29" s="10"/>
      <c r="G29" s="10"/>
      <c r="H29" s="16"/>
    </row>
    <row r="30" ht="85" customHeight="true" spans="1:8">
      <c r="A30" s="12" t="s">
        <v>67</v>
      </c>
      <c r="B30" s="12"/>
      <c r="C30" s="12"/>
      <c r="D30" s="12"/>
      <c r="E30" s="12"/>
      <c r="F30" s="12"/>
      <c r="G30" s="12"/>
      <c r="H30" s="12"/>
    </row>
  </sheetData>
  <mergeCells count="10">
    <mergeCell ref="A1:H1"/>
    <mergeCell ref="A2:H2"/>
    <mergeCell ref="F3:G3"/>
    <mergeCell ref="A30:H30"/>
    <mergeCell ref="A3:A4"/>
    <mergeCell ref="B3:B4"/>
    <mergeCell ref="C3:C4"/>
    <mergeCell ref="D3:D4"/>
    <mergeCell ref="E3:E4"/>
    <mergeCell ref="H3:H4"/>
  </mergeCells>
  <pageMargins left="0.554861111111111" right="0.554861111111111" top="1" bottom="1" header="0.511805555555556" footer="0.511805555555556"/>
  <pageSetup paperSize="9" orientation="portrait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一标段报价单</vt:lpstr>
      <vt:lpstr>二标段报价单</vt:lpstr>
      <vt:lpstr>三标段报价单</vt:lpstr>
      <vt:lpstr>四标段报价单</vt:lpstr>
      <vt:lpstr>五标段报价单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zhaoli</cp:lastModifiedBy>
  <dcterms:created xsi:type="dcterms:W3CDTF">2023-08-13T10:13:00Z</dcterms:created>
  <dcterms:modified xsi:type="dcterms:W3CDTF">2026-03-06T15:42:45Z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C4E92C81AAEC4C81AFBBF69853F02176</vt:lpwstr>
  </property>
  <property fmtid="{D5CDD505-2E9C-101B-9397-08002B2CF9AE}" pid="3" name="KSOProductBuildVer">
    <vt:lpwstr>2052-11.8.2.10290</vt:lpwstr>
  </property>
</Properties>
</file>