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75"/>
  </bookViews>
  <sheets>
    <sheet name="汇总表" sheetId="1" r:id="rId1"/>
    <sheet name="红军街节点" sheetId="2" r:id="rId2"/>
    <sheet name="北二环节点" sheetId="3" r:id="rId3"/>
    <sheet name="裕华路节点" sheetId="4" r:id="rId4"/>
  </sheets>
  <definedNames>
    <definedName name="_xlnm._FilterDatabase" localSheetId="2" hidden="1">北二环节点!$A$3:$I$35</definedName>
    <definedName name="_xlnm._FilterDatabase" localSheetId="3" hidden="1">裕华路节点!$A$3:$H$34</definedName>
    <definedName name="_xlnm.Print_Titles" localSheetId="2">北二环节点!$1:$4</definedName>
    <definedName name="_xlnm.Print_Titles" localSheetId="3">裕华路节点!$1:$4</definedName>
    <definedName name="_xlnm.Print_Area" localSheetId="0">汇总表!$A$1:$D$8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<sst xmlns="http://schemas.openxmlformats.org/spreadsheetml/2006/main" count="259" uniqueCount="91">
  <si>
    <t>2026年街道节点摆花清单</t>
  </si>
  <si>
    <t>序号</t>
  </si>
  <si>
    <t>位置</t>
  </si>
  <si>
    <t>资金概算
（元）</t>
  </si>
  <si>
    <t>备注</t>
  </si>
  <si>
    <t>红军街节点</t>
  </si>
  <si>
    <t>北二环节点</t>
  </si>
  <si>
    <t>裕华路节点</t>
  </si>
  <si>
    <t>合计</t>
  </si>
  <si>
    <t>注：本项目最高限额50万元</t>
  </si>
  <si>
    <t>2026年街道节点摆花清单（红军街节点）</t>
  </si>
  <si>
    <t>花卉物品名称</t>
  </si>
  <si>
    <t>规格、要求</t>
  </si>
  <si>
    <t>单位</t>
  </si>
  <si>
    <t>数量</t>
  </si>
  <si>
    <t>金额（元）</t>
  </si>
  <si>
    <t>综合单价</t>
  </si>
  <si>
    <t>合价</t>
  </si>
  <si>
    <t>肾蕨</t>
  </si>
  <si>
    <t>盆径12cm，蓬径15cm，株高20cm</t>
  </si>
  <si>
    <t>盆</t>
  </si>
  <si>
    <t>养护期20天</t>
  </si>
  <si>
    <t>一串红</t>
  </si>
  <si>
    <t>盆径12cm，蓬径15cm，株高20cm，每盆3-5个总状花序，每花序10花以上，花序长度8cm以上</t>
  </si>
  <si>
    <t>鼠尾草</t>
  </si>
  <si>
    <t>盆径12cm，蓬径15cm，株高20cm，每盆3-5个总状花序</t>
  </si>
  <si>
    <t>一品红</t>
  </si>
  <si>
    <t>盆径15cm，蓬径25cm，株高30cm</t>
  </si>
  <si>
    <t>矮牵牛（粉色）</t>
  </si>
  <si>
    <t>盆径12cm，蓬径15cm，株高15cm，每盆5-10个花头</t>
  </si>
  <si>
    <t>矮牵牛（蓝色）</t>
  </si>
  <si>
    <t>孔雀草（桔红色）</t>
  </si>
  <si>
    <t>盆径12cm，蓬径15cm，株高20cm，每盆5-10个花头</t>
  </si>
  <si>
    <t>非洲凤仙（橘红色）</t>
  </si>
  <si>
    <t>超级凤仙（粉色）</t>
  </si>
  <si>
    <t>盆径15cm，蓬径20cm，株高20cm，每盆25个花头以上</t>
  </si>
  <si>
    <t>苏铁</t>
  </si>
  <si>
    <t>株高1.2m</t>
  </si>
  <si>
    <t>黑毡布</t>
  </si>
  <si>
    <t>3mm厚，600g/㎡</t>
  </si>
  <si>
    <t>㎡</t>
  </si>
  <si>
    <t>清除垃圾</t>
  </si>
  <si>
    <t>摆花完毕后清除</t>
  </si>
  <si>
    <t>m³</t>
  </si>
  <si>
    <t>成品栏杆</t>
  </si>
  <si>
    <t>PVC材质，高20cm</t>
  </si>
  <si>
    <t>m</t>
  </si>
  <si>
    <t>注：以上清单项的综合单价，包含货物、运费、摆放、撤除、养护、税费等费用。</t>
  </si>
  <si>
    <t>2026年街道节点摆花清单（北二环节点）</t>
  </si>
  <si>
    <t>矮牵牛（紫色）</t>
  </si>
  <si>
    <t>盆径15cm，蓬径15cm，株高20cm，每盆3-5个总状花序，每花序10花以上，花序长度9cm以上</t>
  </si>
  <si>
    <t>约定系列月季</t>
  </si>
  <si>
    <t>盆径15cm，蓬径20cm，株高40cm</t>
  </si>
  <si>
    <t>四季海棠</t>
  </si>
  <si>
    <t>羽扇豆</t>
  </si>
  <si>
    <t>盆径15cm，蓬径25cm，株高30cm，每盆3-5个总状花序，每花序10花以上</t>
  </si>
  <si>
    <t>金叶薯</t>
  </si>
  <si>
    <t>盆径12cm，蓬径15cm，株高15cm</t>
  </si>
  <si>
    <t>天竺葵</t>
  </si>
  <si>
    <t>彩叶草</t>
  </si>
  <si>
    <t>佛甲草</t>
  </si>
  <si>
    <t>繁星花</t>
  </si>
  <si>
    <t>盆径30cm，蓬径40cm，株高50cm，双色盆</t>
  </si>
  <si>
    <t>盆径12cm，蓬径20cm，株高15cm</t>
  </si>
  <si>
    <t>大花海棠
（粉花绿叶）</t>
  </si>
  <si>
    <t>三角梅（大）</t>
  </si>
  <si>
    <t>高1m，冠幅1m</t>
  </si>
  <si>
    <t>三角梅（小）</t>
  </si>
  <si>
    <t>高0.8m，冠幅0.5m</t>
  </si>
  <si>
    <t>鸡冠花</t>
  </si>
  <si>
    <t>盆径12cm，蓬径15cm，株高35cm，每盆2-3个花头</t>
  </si>
  <si>
    <t>变叶木</t>
  </si>
  <si>
    <t>散尾葵</t>
  </si>
  <si>
    <t>翠菊</t>
  </si>
  <si>
    <t>盆径15cm，蓬径20cm，株高30cm，每盆10个花序</t>
  </si>
  <si>
    <t>恢复草坪</t>
  </si>
  <si>
    <t>满铺冷季型草</t>
  </si>
  <si>
    <t>2026年街道节点摆花清单（裕华路节点）</t>
  </si>
  <si>
    <t>超级天竺葵</t>
  </si>
  <si>
    <t>盆径15cm，蓬径25cm，株高25cm，每盆10个花序</t>
  </si>
  <si>
    <t>八仙花</t>
  </si>
  <si>
    <t>盆径20cm，蓬径35cm，株高60cm</t>
  </si>
  <si>
    <t>飞燕草</t>
  </si>
  <si>
    <t>盆径15cm，蓬径20cm，株高40cm，每盆3-5个总状花序，每花序10花以上</t>
  </si>
  <si>
    <t>千头菊</t>
  </si>
  <si>
    <t>盆径20cm，蓬径35cm，株高25cm，每盆40个花头</t>
  </si>
  <si>
    <t>红掌</t>
  </si>
  <si>
    <t>非洲凤仙（红色）</t>
  </si>
  <si>
    <t>非洲凤仙（粉色）</t>
  </si>
  <si>
    <t>金心也门铁</t>
  </si>
  <si>
    <t>高0.8，冠幅0.6m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</si>
</sst>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20"/>
      <color indexed="8"/>
      <name val="宋体"/>
      <charset val="134"/>
    </font>
    <font>
      <b/>
      <sz val="11"/>
      <name val="宋体"/>
      <charset val="134"/>
    </font>
    <font>
      <b/>
      <sz val="20"/>
      <name val="宋体"/>
      <charset val="134"/>
    </font>
    <font>
      <sz val="11"/>
      <name val="宋体"/>
      <charset val="134"/>
      <scheme val="minor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vertical="center"/>
    </xf>
    <xf numFmtId="176" fontId="5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1"/>
        <i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tabSelected="1" view="pageBreakPreview" zoomScaleNormal="100" workbookViewId="0">
      <selection activeCell="C14" sqref="C14"/>
    </sheetView>
  </sheetViews>
  <sheetFormatPr defaultColWidth="9" defaultRowHeight="13.5" outlineLevelRow="7" outlineLevelCol="3"/>
  <cols>
    <col min="1" max="1" width="12.6333333333333" style="1" customWidth="1"/>
    <col min="2" max="2" width="38.375" style="1" customWidth="1"/>
    <col min="3" max="3" width="42.75" style="30" customWidth="1"/>
    <col min="4" max="4" width="19.625" style="1" customWidth="1"/>
    <col min="5" max="16384" width="9" style="1"/>
  </cols>
  <sheetData>
    <row r="1" s="1" customFormat="1" ht="42" customHeight="1" spans="1:4">
      <c r="A1" s="7" t="s">
        <v>0</v>
      </c>
      <c r="B1" s="7"/>
      <c r="C1" s="31"/>
      <c r="D1" s="7"/>
    </row>
    <row r="2" s="1" customFormat="1" ht="19" customHeight="1" spans="1:4">
      <c r="C2" s="30"/>
    </row>
    <row r="3" s="2" customFormat="1" ht="50" customHeight="1" spans="1:4">
      <c r="A3" s="32" t="s">
        <v>1</v>
      </c>
      <c r="B3" s="33" t="s">
        <v>2</v>
      </c>
      <c r="C3" s="34" t="s">
        <v>3</v>
      </c>
      <c r="D3" s="32" t="s">
        <v>4</v>
      </c>
    </row>
    <row r="4" s="1" customFormat="1" ht="50" customHeight="1" spans="1:4">
      <c r="A4" s="35">
        <v>1</v>
      </c>
      <c r="B4" s="36" t="s">
        <v>5</v>
      </c>
      <c r="C4" s="37">
        <f>红军街节点!G18</f>
        <v>0</v>
      </c>
      <c r="D4" s="35"/>
    </row>
    <row r="5" s="1" customFormat="1" ht="50" customHeight="1" spans="1:4">
      <c r="A5" s="35">
        <v>2</v>
      </c>
      <c r="B5" s="36" t="s">
        <v>6</v>
      </c>
      <c r="C5" s="37">
        <f>北二环节点!G34</f>
        <v>0</v>
      </c>
      <c r="D5" s="35"/>
    </row>
    <row r="6" s="1" customFormat="1" ht="50" customHeight="1" spans="1:4">
      <c r="A6" s="35">
        <v>3</v>
      </c>
      <c r="B6" s="36" t="s">
        <v>7</v>
      </c>
      <c r="C6" s="37">
        <f>裕华路节点!G33</f>
        <v>0</v>
      </c>
      <c r="D6" s="35"/>
    </row>
    <row r="7" s="1" customFormat="1" ht="50" customHeight="1" spans="1:4">
      <c r="A7" s="38" t="s">
        <v>8</v>
      </c>
      <c r="B7" s="39"/>
      <c r="C7" s="40">
        <f>SUM(C4:C6)</f>
        <v>0</v>
      </c>
      <c r="D7" s="35"/>
    </row>
    <row r="8" ht="24" customHeight="1" spans="1:4">
      <c r="A8" s="41" t="s">
        <v>9</v>
      </c>
      <c r="B8" s="41"/>
      <c r="C8" s="41"/>
      <c r="D8" s="41"/>
    </row>
  </sheetData>
  <mergeCells count="3">
    <mergeCell ref="A1:D1"/>
    <mergeCell ref="A7:B7"/>
    <mergeCell ref="A8:D8"/>
  </mergeCell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view="pageBreakPreview" zoomScaleNormal="100" workbookViewId="0">
      <selection activeCell="A19" sqref="A19:H19"/>
    </sheetView>
  </sheetViews>
  <sheetFormatPr defaultColWidth="9" defaultRowHeight="13.5"/>
  <cols>
    <col min="1" max="1" width="6.75" style="1" customWidth="1"/>
    <col min="2" max="2" width="19.75" style="1" customWidth="1"/>
    <col min="3" max="3" width="52.25" style="1" customWidth="1"/>
    <col min="4" max="4" width="13.2333333333333" style="1" customWidth="1"/>
    <col min="5" max="5" width="9" style="1"/>
    <col min="6" max="6" width="10.8833333333333" style="1" customWidth="1"/>
    <col min="7" max="7" width="12.0166666666667" style="1" customWidth="1"/>
    <col min="8" max="8" width="12.0166666666667" style="6" customWidth="1"/>
    <col min="9" max="9" width="12.8833333333333" style="1" customWidth="1"/>
    <col min="10" max="16384" width="9" style="1"/>
  </cols>
  <sheetData>
    <row r="1" s="1" customFormat="1" ht="37" customHeight="1" spans="1:9">
      <c r="A1" s="7" t="s">
        <v>10</v>
      </c>
      <c r="B1" s="7"/>
      <c r="C1" s="7"/>
      <c r="D1" s="7"/>
      <c r="E1" s="7"/>
      <c r="F1" s="7"/>
      <c r="G1" s="7"/>
      <c r="H1" s="7"/>
      <c r="I1" s="26"/>
    </row>
    <row r="2" s="1" customFormat="1" ht="12" customHeight="1" spans="1:9">
      <c r="A2" s="7"/>
      <c r="B2" s="7"/>
      <c r="C2" s="7"/>
      <c r="D2" s="7"/>
      <c r="E2" s="7"/>
      <c r="F2" s="7"/>
      <c r="G2" s="7"/>
      <c r="H2" s="7"/>
      <c r="I2" s="7"/>
    </row>
    <row r="3" s="2" customFormat="1" ht="26" customHeight="1" spans="1:9">
      <c r="A3" s="8" t="s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/>
      <c r="H3" s="8" t="s">
        <v>4</v>
      </c>
    </row>
    <row r="4" s="2" customFormat="1" ht="26" customHeight="1" spans="1:9">
      <c r="A4" s="8"/>
      <c r="B4" s="8"/>
      <c r="C4" s="8"/>
      <c r="D4" s="8"/>
      <c r="E4" s="8"/>
      <c r="F4" s="8" t="s">
        <v>16</v>
      </c>
      <c r="G4" s="8" t="s">
        <v>17</v>
      </c>
      <c r="H4" s="8"/>
    </row>
    <row r="5" s="1" customFormat="1" ht="28" customHeight="1" spans="1:9">
      <c r="A5" s="27">
        <v>1</v>
      </c>
      <c r="B5" s="27" t="s">
        <v>18</v>
      </c>
      <c r="C5" s="28" t="s">
        <v>19</v>
      </c>
      <c r="D5" s="27" t="s">
        <v>20</v>
      </c>
      <c r="E5" s="27">
        <v>2430</v>
      </c>
      <c r="F5" s="27"/>
      <c r="G5" s="27"/>
      <c r="H5" s="10" t="s">
        <v>21</v>
      </c>
    </row>
    <row r="6" s="1" customFormat="1" ht="28" customHeight="1" spans="1:9">
      <c r="A6" s="27">
        <v>2</v>
      </c>
      <c r="B6" s="10" t="s">
        <v>22</v>
      </c>
      <c r="C6" s="10" t="s">
        <v>23</v>
      </c>
      <c r="D6" s="27" t="s">
        <v>20</v>
      </c>
      <c r="E6" s="27">
        <v>2673</v>
      </c>
      <c r="F6" s="27"/>
      <c r="G6" s="27"/>
      <c r="H6" s="10"/>
    </row>
    <row r="7" s="1" customFormat="1" ht="28" customHeight="1" spans="1:9">
      <c r="A7" s="27">
        <v>3</v>
      </c>
      <c r="B7" s="9" t="s">
        <v>24</v>
      </c>
      <c r="C7" s="10" t="s">
        <v>25</v>
      </c>
      <c r="D7" s="27" t="s">
        <v>20</v>
      </c>
      <c r="E7" s="27">
        <v>6723</v>
      </c>
      <c r="F7" s="27"/>
      <c r="G7" s="27"/>
      <c r="H7" s="10"/>
    </row>
    <row r="8" s="1" customFormat="1" ht="28" customHeight="1" spans="1:9">
      <c r="A8" s="27">
        <v>4</v>
      </c>
      <c r="B8" s="27" t="s">
        <v>26</v>
      </c>
      <c r="C8" s="28" t="s">
        <v>27</v>
      </c>
      <c r="D8" s="27" t="s">
        <v>20</v>
      </c>
      <c r="E8" s="27">
        <v>325</v>
      </c>
      <c r="F8" s="27"/>
      <c r="G8" s="27"/>
      <c r="H8" s="10"/>
    </row>
    <row r="9" s="1" customFormat="1" ht="28" customHeight="1" spans="1:9">
      <c r="A9" s="27">
        <v>5</v>
      </c>
      <c r="B9" s="10" t="s">
        <v>28</v>
      </c>
      <c r="C9" s="10" t="s">
        <v>29</v>
      </c>
      <c r="D9" s="27" t="s">
        <v>20</v>
      </c>
      <c r="E9" s="27">
        <v>4698</v>
      </c>
      <c r="F9" s="10"/>
      <c r="G9" s="27"/>
      <c r="H9" s="10"/>
    </row>
    <row r="10" s="1" customFormat="1" ht="28" customHeight="1" spans="1:9">
      <c r="A10" s="27">
        <v>6</v>
      </c>
      <c r="B10" s="10" t="s">
        <v>30</v>
      </c>
      <c r="C10" s="10" t="s">
        <v>29</v>
      </c>
      <c r="D10" s="27" t="s">
        <v>20</v>
      </c>
      <c r="E10" s="27">
        <v>2592</v>
      </c>
      <c r="F10" s="10"/>
      <c r="G10" s="27"/>
      <c r="H10" s="10"/>
    </row>
    <row r="11" s="1" customFormat="1" ht="28" customHeight="1" spans="1:9">
      <c r="A11" s="27">
        <v>7</v>
      </c>
      <c r="B11" s="27" t="s">
        <v>31</v>
      </c>
      <c r="C11" s="28" t="s">
        <v>32</v>
      </c>
      <c r="D11" s="27" t="s">
        <v>20</v>
      </c>
      <c r="E11" s="27">
        <v>2916</v>
      </c>
      <c r="F11" s="27"/>
      <c r="G11" s="27"/>
      <c r="H11" s="10"/>
    </row>
    <row r="12" s="1" customFormat="1" ht="28" customHeight="1" spans="1:9">
      <c r="A12" s="27">
        <v>8</v>
      </c>
      <c r="B12" s="27" t="s">
        <v>33</v>
      </c>
      <c r="C12" s="28" t="s">
        <v>32</v>
      </c>
      <c r="D12" s="27" t="s">
        <v>20</v>
      </c>
      <c r="E12" s="27">
        <v>4050</v>
      </c>
      <c r="F12" s="27"/>
      <c r="G12" s="27"/>
      <c r="H12" s="10"/>
    </row>
    <row r="13" s="1" customFormat="1" ht="28" customHeight="1" spans="1:9">
      <c r="A13" s="27">
        <v>9</v>
      </c>
      <c r="B13" s="27" t="s">
        <v>34</v>
      </c>
      <c r="C13" s="28" t="s">
        <v>35</v>
      </c>
      <c r="D13" s="10" t="s">
        <v>20</v>
      </c>
      <c r="E13" s="27">
        <v>648</v>
      </c>
      <c r="F13" s="27"/>
      <c r="G13" s="27"/>
      <c r="H13" s="10"/>
    </row>
    <row r="14" s="1" customFormat="1" ht="28" customHeight="1" spans="1:9">
      <c r="A14" s="27">
        <v>10</v>
      </c>
      <c r="B14" s="27" t="s">
        <v>36</v>
      </c>
      <c r="C14" s="28" t="s">
        <v>37</v>
      </c>
      <c r="D14" s="27" t="s">
        <v>20</v>
      </c>
      <c r="E14" s="27">
        <v>21</v>
      </c>
      <c r="F14" s="27"/>
      <c r="G14" s="27"/>
      <c r="H14" s="10"/>
    </row>
    <row r="15" s="1" customFormat="1" ht="28" customHeight="1" spans="1:9">
      <c r="A15" s="27">
        <v>11</v>
      </c>
      <c r="B15" s="10" t="s">
        <v>38</v>
      </c>
      <c r="C15" s="10" t="s">
        <v>39</v>
      </c>
      <c r="D15" s="27" t="s">
        <v>40</v>
      </c>
      <c r="E15" s="27">
        <v>360</v>
      </c>
      <c r="F15" s="27"/>
      <c r="G15" s="27"/>
      <c r="H15" s="10"/>
    </row>
    <row r="16" s="1" customFormat="1" ht="28" customHeight="1" spans="1:9">
      <c r="A16" s="27">
        <v>12</v>
      </c>
      <c r="B16" s="10" t="s">
        <v>41</v>
      </c>
      <c r="C16" s="10" t="s">
        <v>42</v>
      </c>
      <c r="D16" s="27" t="s">
        <v>43</v>
      </c>
      <c r="E16" s="27">
        <v>36</v>
      </c>
      <c r="F16" s="27"/>
      <c r="G16" s="27"/>
      <c r="H16" s="27"/>
    </row>
    <row r="17" s="1" customFormat="1" ht="28" customHeight="1" spans="1:8">
      <c r="A17" s="27">
        <v>13</v>
      </c>
      <c r="B17" s="10" t="s">
        <v>44</v>
      </c>
      <c r="C17" s="10" t="s">
        <v>45</v>
      </c>
      <c r="D17" s="27" t="s">
        <v>46</v>
      </c>
      <c r="E17" s="27">
        <v>168</v>
      </c>
      <c r="F17" s="27"/>
      <c r="G17" s="27"/>
      <c r="H17" s="27"/>
    </row>
    <row r="18" s="1" customFormat="1" ht="28" customHeight="1" spans="1:8">
      <c r="A18" s="8" t="s">
        <v>8</v>
      </c>
      <c r="B18" s="8"/>
      <c r="C18" s="8"/>
      <c r="D18" s="8"/>
      <c r="E18" s="8"/>
      <c r="F18" s="8"/>
      <c r="G18" s="8">
        <f>SUM(G5:G17)</f>
        <v>0</v>
      </c>
      <c r="H18" s="10"/>
    </row>
    <row r="19" s="25" customFormat="1" ht="25" customHeight="1" spans="1:8">
      <c r="A19" s="29" t="s">
        <v>47</v>
      </c>
      <c r="B19" s="29"/>
      <c r="C19" s="29"/>
      <c r="D19" s="29"/>
      <c r="E19" s="29"/>
      <c r="F19" s="29"/>
      <c r="G19" s="29"/>
      <c r="H19" s="29"/>
    </row>
  </sheetData>
  <mergeCells count="11">
    <mergeCell ref="A1:H1"/>
    <mergeCell ref="F3:G3"/>
    <mergeCell ref="A18:C18"/>
    <mergeCell ref="A19:H19"/>
    <mergeCell ref="A3:A4"/>
    <mergeCell ref="B3:B4"/>
    <mergeCell ref="C3:C4"/>
    <mergeCell ref="D3:D4"/>
    <mergeCell ref="E3:E4"/>
    <mergeCell ref="H3:H4"/>
    <mergeCell ref="H5:H14"/>
  </mergeCells>
  <conditionalFormatting sqref="A3:H19">
    <cfRule type="expression" dxfId="0" priority="1">
      <formula>A3&lt;&gt;'[2025年街道节点摆花项目（0226调整）.xlsx]红军街节点'!#REF!</formula>
    </cfRule>
  </conditionalFormatting>
  <printOptions horizontalCentered="1" verticalCentered="1"/>
  <pageMargins left="0.751388888888889" right="0.751388888888889" top="0.629861111111111" bottom="0.590277777777778" header="0.5" footer="0.5"/>
  <pageSetup paperSize="9" scale="97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zoomScale="90" zoomScaleNormal="90" workbookViewId="0">
      <selection activeCell="A1" sqref="A1:H1"/>
    </sheetView>
  </sheetViews>
  <sheetFormatPr defaultColWidth="9" defaultRowHeight="13.5"/>
  <cols>
    <col min="1" max="1" width="9.05833333333333" style="13" customWidth="1"/>
    <col min="2" max="2" width="16.8833333333333" style="13" customWidth="1"/>
    <col min="3" max="3" width="47.6333333333333" style="13" customWidth="1"/>
    <col min="4" max="4" width="9" style="13"/>
    <col min="5" max="5" width="9.75" style="13"/>
    <col min="6" max="6" width="11.7583333333333" style="15" customWidth="1"/>
    <col min="7" max="7" width="12.9333333333333" style="17" customWidth="1"/>
    <col min="8" max="8" width="13.475" style="13" customWidth="1"/>
    <col min="9" max="16384" width="9" style="13"/>
  </cols>
  <sheetData>
    <row r="1" s="13" customFormat="1" ht="37" customHeight="1" spans="1:9">
      <c r="A1" s="18" t="s">
        <v>48</v>
      </c>
      <c r="B1" s="18"/>
      <c r="C1" s="18"/>
      <c r="D1" s="18"/>
      <c r="E1" s="18"/>
      <c r="F1" s="18"/>
      <c r="G1" s="19"/>
      <c r="H1" s="18"/>
    </row>
    <row r="2" s="13" customFormat="1" ht="12" customHeight="1" spans="1:9">
      <c r="A2" s="18"/>
      <c r="B2" s="18"/>
      <c r="C2" s="18"/>
      <c r="D2" s="18"/>
      <c r="E2" s="18"/>
      <c r="F2" s="18"/>
      <c r="G2" s="19"/>
      <c r="H2" s="18"/>
    </row>
    <row r="3" s="14" customFormat="1" ht="25" customHeight="1" spans="1:9">
      <c r="A3" s="8" t="s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20"/>
      <c r="H3" s="8" t="s">
        <v>4</v>
      </c>
    </row>
    <row r="4" s="14" customFormat="1" ht="25" customHeight="1" spans="1:9">
      <c r="A4" s="8"/>
      <c r="B4" s="8"/>
      <c r="C4" s="8"/>
      <c r="D4" s="8"/>
      <c r="E4" s="8"/>
      <c r="F4" s="8" t="s">
        <v>16</v>
      </c>
      <c r="G4" s="20" t="s">
        <v>17</v>
      </c>
      <c r="H4" s="8"/>
    </row>
    <row r="5" s="15" customFormat="1" ht="25" customHeight="1" spans="1:9">
      <c r="A5" s="10">
        <v>1</v>
      </c>
      <c r="B5" s="10" t="s">
        <v>28</v>
      </c>
      <c r="C5" s="10" t="s">
        <v>29</v>
      </c>
      <c r="D5" s="10" t="s">
        <v>20</v>
      </c>
      <c r="E5" s="10">
        <v>16362</v>
      </c>
      <c r="F5" s="10"/>
      <c r="G5" s="21"/>
      <c r="H5" s="10" t="s">
        <v>21</v>
      </c>
      <c r="I5" s="22"/>
    </row>
    <row r="6" s="15" customFormat="1" ht="25" customHeight="1" spans="1:9">
      <c r="A6" s="10">
        <v>2</v>
      </c>
      <c r="B6" s="10" t="s">
        <v>49</v>
      </c>
      <c r="C6" s="10" t="s">
        <v>29</v>
      </c>
      <c r="D6" s="10" t="s">
        <v>20</v>
      </c>
      <c r="E6" s="10">
        <v>486</v>
      </c>
      <c r="F6" s="10"/>
      <c r="G6" s="21"/>
      <c r="H6" s="10"/>
      <c r="I6" s="22"/>
    </row>
    <row r="7" s="15" customFormat="1" ht="33" customHeight="1" spans="1:9">
      <c r="A7" s="10">
        <v>3</v>
      </c>
      <c r="B7" s="10" t="s">
        <v>22</v>
      </c>
      <c r="C7" s="10" t="s">
        <v>23</v>
      </c>
      <c r="D7" s="10" t="s">
        <v>20</v>
      </c>
      <c r="E7" s="10">
        <v>15714</v>
      </c>
      <c r="F7" s="10"/>
      <c r="G7" s="21"/>
      <c r="H7" s="10"/>
      <c r="I7" s="22"/>
    </row>
    <row r="8" s="15" customFormat="1" ht="33" customHeight="1" spans="1:9">
      <c r="A8" s="10">
        <v>4</v>
      </c>
      <c r="B8" s="10" t="s">
        <v>22</v>
      </c>
      <c r="C8" s="10" t="s">
        <v>50</v>
      </c>
      <c r="D8" s="10" t="s">
        <v>20</v>
      </c>
      <c r="E8" s="10">
        <v>1620</v>
      </c>
      <c r="F8" s="10"/>
      <c r="G8" s="21"/>
      <c r="H8" s="10"/>
      <c r="I8" s="22"/>
    </row>
    <row r="9" s="15" customFormat="1" ht="25" customHeight="1" spans="1:9">
      <c r="A9" s="10">
        <v>5</v>
      </c>
      <c r="B9" s="10" t="s">
        <v>31</v>
      </c>
      <c r="C9" s="10" t="s">
        <v>32</v>
      </c>
      <c r="D9" s="10" t="s">
        <v>20</v>
      </c>
      <c r="E9" s="10">
        <v>6804</v>
      </c>
      <c r="F9" s="10"/>
      <c r="G9" s="21"/>
      <c r="H9" s="10"/>
      <c r="I9" s="22"/>
    </row>
    <row r="10" s="15" customFormat="1" ht="25" customHeight="1" spans="1:9">
      <c r="A10" s="10">
        <v>6</v>
      </c>
      <c r="B10" s="10" t="s">
        <v>51</v>
      </c>
      <c r="C10" s="10" t="s">
        <v>52</v>
      </c>
      <c r="D10" s="10" t="s">
        <v>20</v>
      </c>
      <c r="E10" s="10">
        <v>600</v>
      </c>
      <c r="F10" s="10"/>
      <c r="G10" s="21"/>
      <c r="H10" s="10"/>
      <c r="I10" s="22"/>
    </row>
    <row r="11" s="15" customFormat="1" ht="25" customHeight="1" spans="1:9">
      <c r="A11" s="10">
        <v>7</v>
      </c>
      <c r="B11" s="10" t="s">
        <v>53</v>
      </c>
      <c r="C11" s="10" t="s">
        <v>32</v>
      </c>
      <c r="D11" s="10" t="s">
        <v>20</v>
      </c>
      <c r="E11" s="10">
        <v>2916</v>
      </c>
      <c r="F11" s="10"/>
      <c r="G11" s="21"/>
      <c r="H11" s="10"/>
      <c r="I11" s="22"/>
    </row>
    <row r="12" s="15" customFormat="1" ht="25" customHeight="1" spans="1:9">
      <c r="A12" s="10">
        <v>8</v>
      </c>
      <c r="B12" s="10" t="s">
        <v>36</v>
      </c>
      <c r="C12" s="10" t="s">
        <v>37</v>
      </c>
      <c r="D12" s="10" t="s">
        <v>20</v>
      </c>
      <c r="E12" s="10">
        <v>4</v>
      </c>
      <c r="F12" s="10"/>
      <c r="G12" s="21"/>
      <c r="H12" s="10"/>
      <c r="I12" s="22"/>
    </row>
    <row r="13" s="15" customFormat="1" ht="29" customHeight="1" spans="1:9">
      <c r="A13" s="10">
        <v>9</v>
      </c>
      <c r="B13" s="10" t="s">
        <v>54</v>
      </c>
      <c r="C13" s="10" t="s">
        <v>55</v>
      </c>
      <c r="D13" s="10" t="s">
        <v>20</v>
      </c>
      <c r="E13" s="10">
        <v>550</v>
      </c>
      <c r="F13" s="10"/>
      <c r="G13" s="21"/>
      <c r="H13" s="10"/>
      <c r="I13" s="22"/>
    </row>
    <row r="14" s="15" customFormat="1" ht="25" customHeight="1" spans="1:9">
      <c r="A14" s="10">
        <v>10</v>
      </c>
      <c r="B14" s="10" t="s">
        <v>56</v>
      </c>
      <c r="C14" s="10" t="s">
        <v>57</v>
      </c>
      <c r="D14" s="10" t="s">
        <v>20</v>
      </c>
      <c r="E14" s="10">
        <v>7371</v>
      </c>
      <c r="F14" s="10"/>
      <c r="G14" s="21"/>
      <c r="H14" s="10"/>
      <c r="I14" s="22"/>
    </row>
    <row r="15" s="15" customFormat="1" ht="25" customHeight="1" spans="1:9">
      <c r="A15" s="10">
        <v>11</v>
      </c>
      <c r="B15" s="10" t="s">
        <v>58</v>
      </c>
      <c r="C15" s="10" t="s">
        <v>32</v>
      </c>
      <c r="D15" s="10" t="s">
        <v>20</v>
      </c>
      <c r="E15" s="10">
        <v>972</v>
      </c>
      <c r="F15" s="10"/>
      <c r="G15" s="21"/>
      <c r="H15" s="10"/>
      <c r="I15" s="22"/>
    </row>
    <row r="16" s="15" customFormat="1" ht="25" customHeight="1" spans="1:9">
      <c r="A16" s="10">
        <v>12</v>
      </c>
      <c r="B16" s="10" t="s">
        <v>59</v>
      </c>
      <c r="C16" s="10" t="s">
        <v>19</v>
      </c>
      <c r="D16" s="10" t="s">
        <v>20</v>
      </c>
      <c r="E16" s="10">
        <v>6720</v>
      </c>
      <c r="F16" s="10"/>
      <c r="G16" s="21"/>
      <c r="H16" s="10"/>
      <c r="I16" s="22"/>
    </row>
    <row r="17" s="15" customFormat="1" ht="25" customHeight="1" spans="1:9">
      <c r="A17" s="10">
        <v>13</v>
      </c>
      <c r="B17" s="10" t="s">
        <v>60</v>
      </c>
      <c r="C17" s="10" t="s">
        <v>19</v>
      </c>
      <c r="D17" s="10" t="s">
        <v>20</v>
      </c>
      <c r="E17" s="10">
        <v>4293</v>
      </c>
      <c r="F17" s="10"/>
      <c r="G17" s="21"/>
      <c r="H17" s="10"/>
      <c r="I17" s="22"/>
    </row>
    <row r="18" s="15" customFormat="1" ht="25" customHeight="1" spans="1:9">
      <c r="A18" s="10">
        <v>14</v>
      </c>
      <c r="B18" s="10" t="s">
        <v>61</v>
      </c>
      <c r="C18" s="10" t="s">
        <v>29</v>
      </c>
      <c r="D18" s="10" t="s">
        <v>20</v>
      </c>
      <c r="E18" s="10">
        <v>2187</v>
      </c>
      <c r="F18" s="10"/>
      <c r="G18" s="21"/>
      <c r="H18" s="10"/>
      <c r="I18" s="22"/>
    </row>
    <row r="19" s="15" customFormat="1" ht="25" customHeight="1" spans="1:9">
      <c r="A19" s="10">
        <v>15</v>
      </c>
      <c r="B19" s="10" t="s">
        <v>24</v>
      </c>
      <c r="C19" s="10" t="s">
        <v>25</v>
      </c>
      <c r="D19" s="10" t="s">
        <v>20</v>
      </c>
      <c r="E19" s="10">
        <v>15552</v>
      </c>
      <c r="F19" s="10"/>
      <c r="G19" s="21"/>
      <c r="H19" s="10"/>
      <c r="I19" s="22"/>
    </row>
    <row r="20" s="15" customFormat="1" ht="25" customHeight="1" spans="1:9">
      <c r="A20" s="10">
        <v>16</v>
      </c>
      <c r="B20" s="10" t="s">
        <v>24</v>
      </c>
      <c r="C20" s="23" t="s">
        <v>62</v>
      </c>
      <c r="D20" s="10" t="s">
        <v>20</v>
      </c>
      <c r="E20" s="10">
        <v>648</v>
      </c>
      <c r="F20" s="10"/>
      <c r="G20" s="21"/>
      <c r="H20" s="10"/>
      <c r="I20" s="22"/>
    </row>
    <row r="21" s="15" customFormat="1" ht="25" customHeight="1" spans="1:9">
      <c r="A21" s="10">
        <v>17</v>
      </c>
      <c r="B21" s="10" t="s">
        <v>18</v>
      </c>
      <c r="C21" s="10" t="s">
        <v>63</v>
      </c>
      <c r="D21" s="10" t="s">
        <v>20</v>
      </c>
      <c r="E21" s="10">
        <v>1620</v>
      </c>
      <c r="F21" s="10"/>
      <c r="G21" s="21"/>
      <c r="H21" s="10"/>
      <c r="I21" s="22"/>
    </row>
    <row r="22" s="15" customFormat="1" ht="33" customHeight="1" spans="1:9">
      <c r="A22" s="10">
        <v>18</v>
      </c>
      <c r="B22" s="10" t="s">
        <v>64</v>
      </c>
      <c r="C22" s="10" t="s">
        <v>19</v>
      </c>
      <c r="D22" s="10" t="s">
        <v>20</v>
      </c>
      <c r="E22" s="10">
        <v>4779</v>
      </c>
      <c r="F22" s="10"/>
      <c r="G22" s="21"/>
      <c r="H22" s="10"/>
      <c r="I22" s="22"/>
    </row>
    <row r="23" s="15" customFormat="1" ht="25" customHeight="1" spans="1:9">
      <c r="A23" s="10">
        <v>19</v>
      </c>
      <c r="B23" s="10" t="s">
        <v>65</v>
      </c>
      <c r="C23" s="10" t="s">
        <v>66</v>
      </c>
      <c r="D23" s="10" t="s">
        <v>20</v>
      </c>
      <c r="E23" s="10">
        <v>10</v>
      </c>
      <c r="F23" s="10"/>
      <c r="G23" s="21"/>
      <c r="H23" s="10"/>
      <c r="I23" s="22"/>
    </row>
    <row r="24" s="15" customFormat="1" ht="25" customHeight="1" spans="1:9">
      <c r="A24" s="10">
        <v>20</v>
      </c>
      <c r="B24" s="10" t="s">
        <v>67</v>
      </c>
      <c r="C24" s="10" t="s">
        <v>68</v>
      </c>
      <c r="D24" s="10" t="s">
        <v>20</v>
      </c>
      <c r="E24" s="10">
        <v>18</v>
      </c>
      <c r="F24" s="10"/>
      <c r="G24" s="21"/>
      <c r="H24" s="10"/>
      <c r="I24" s="22"/>
    </row>
    <row r="25" s="15" customFormat="1" ht="25" customHeight="1" spans="1:9">
      <c r="A25" s="10">
        <v>21</v>
      </c>
      <c r="B25" s="10" t="s">
        <v>26</v>
      </c>
      <c r="C25" s="10" t="s">
        <v>27</v>
      </c>
      <c r="D25" s="10" t="s">
        <v>20</v>
      </c>
      <c r="E25" s="10">
        <v>1100</v>
      </c>
      <c r="F25" s="10"/>
      <c r="G25" s="21"/>
      <c r="H25" s="10"/>
      <c r="I25" s="22"/>
    </row>
    <row r="26" s="15" customFormat="1" ht="25" customHeight="1" spans="1:9">
      <c r="A26" s="10">
        <v>22</v>
      </c>
      <c r="B26" s="10" t="s">
        <v>69</v>
      </c>
      <c r="C26" s="10" t="s">
        <v>70</v>
      </c>
      <c r="D26" s="10" t="s">
        <v>20</v>
      </c>
      <c r="E26" s="10">
        <v>3072</v>
      </c>
      <c r="F26" s="10"/>
      <c r="G26" s="21"/>
      <c r="H26" s="10"/>
      <c r="I26" s="22"/>
    </row>
    <row r="27" s="15" customFormat="1" ht="25" customHeight="1" spans="1:9">
      <c r="A27" s="10">
        <v>23</v>
      </c>
      <c r="B27" s="10" t="s">
        <v>71</v>
      </c>
      <c r="C27" s="10" t="s">
        <v>62</v>
      </c>
      <c r="D27" s="10" t="s">
        <v>20</v>
      </c>
      <c r="E27" s="10">
        <v>92</v>
      </c>
      <c r="F27" s="10"/>
      <c r="G27" s="21"/>
      <c r="H27" s="10"/>
      <c r="I27" s="22"/>
    </row>
    <row r="28" s="15" customFormat="1" ht="25" customHeight="1" spans="1:9">
      <c r="A28" s="10">
        <v>24</v>
      </c>
      <c r="B28" s="10" t="s">
        <v>72</v>
      </c>
      <c r="C28" s="10" t="s">
        <v>37</v>
      </c>
      <c r="D28" s="10" t="s">
        <v>20</v>
      </c>
      <c r="E28" s="10">
        <v>28</v>
      </c>
      <c r="F28" s="10"/>
      <c r="G28" s="21"/>
      <c r="H28" s="10"/>
      <c r="I28" s="22"/>
    </row>
    <row r="29" s="15" customFormat="1" ht="25" customHeight="1" spans="1:9">
      <c r="A29" s="10">
        <v>25</v>
      </c>
      <c r="B29" s="10" t="s">
        <v>73</v>
      </c>
      <c r="C29" s="10" t="s">
        <v>74</v>
      </c>
      <c r="D29" s="10" t="s">
        <v>20</v>
      </c>
      <c r="E29" s="10">
        <v>324</v>
      </c>
      <c r="F29" s="10"/>
      <c r="G29" s="21"/>
      <c r="H29" s="10"/>
      <c r="I29" s="22"/>
    </row>
    <row r="30" s="16" customFormat="1" ht="25" customHeight="1" spans="1:9">
      <c r="A30" s="10">
        <v>26</v>
      </c>
      <c r="B30" s="10" t="s">
        <v>75</v>
      </c>
      <c r="C30" s="10" t="s">
        <v>76</v>
      </c>
      <c r="D30" s="10" t="s">
        <v>40</v>
      </c>
      <c r="E30" s="10">
        <v>220</v>
      </c>
      <c r="F30" s="10"/>
      <c r="G30" s="21"/>
      <c r="H30" s="24"/>
    </row>
    <row r="31" s="15" customFormat="1" ht="25" customHeight="1" spans="1:9">
      <c r="A31" s="10">
        <v>27</v>
      </c>
      <c r="B31" s="10" t="s">
        <v>41</v>
      </c>
      <c r="C31" s="10" t="s">
        <v>42</v>
      </c>
      <c r="D31" s="10" t="s">
        <v>43</v>
      </c>
      <c r="E31" s="10">
        <v>117.3</v>
      </c>
      <c r="F31" s="10"/>
      <c r="G31" s="21"/>
      <c r="H31" s="10"/>
    </row>
    <row r="32" s="15" customFormat="1" ht="25" customHeight="1" spans="1:9">
      <c r="A32" s="10">
        <v>28</v>
      </c>
      <c r="B32" s="10" t="s">
        <v>38</v>
      </c>
      <c r="C32" s="10" t="s">
        <v>39</v>
      </c>
      <c r="D32" s="10" t="s">
        <v>40</v>
      </c>
      <c r="E32" s="10">
        <v>953</v>
      </c>
      <c r="F32" s="10"/>
      <c r="G32" s="21"/>
      <c r="H32" s="10"/>
    </row>
    <row r="33" s="15" customFormat="1" ht="25" customHeight="1" spans="1:8">
      <c r="A33" s="10">
        <v>29</v>
      </c>
      <c r="B33" s="10" t="s">
        <v>44</v>
      </c>
      <c r="C33" s="10" t="s">
        <v>45</v>
      </c>
      <c r="D33" s="10" t="s">
        <v>46</v>
      </c>
      <c r="E33" s="10">
        <v>993</v>
      </c>
      <c r="F33" s="10"/>
      <c r="G33" s="21"/>
      <c r="H33" s="10"/>
    </row>
    <row r="34" s="15" customFormat="1" ht="25" customHeight="1" spans="1:8">
      <c r="A34" s="8" t="s">
        <v>8</v>
      </c>
      <c r="B34" s="8"/>
      <c r="C34" s="8"/>
      <c r="D34" s="8"/>
      <c r="E34" s="8"/>
      <c r="F34" s="10"/>
      <c r="G34" s="20">
        <f>SUM(G5:G33)</f>
        <v>0</v>
      </c>
      <c r="H34" s="10"/>
    </row>
    <row r="35" s="15" customFormat="1" ht="25" customHeight="1" spans="1:8">
      <c r="A35" s="8" t="s">
        <v>47</v>
      </c>
      <c r="B35" s="8"/>
      <c r="C35" s="8"/>
      <c r="D35" s="8"/>
      <c r="E35" s="8"/>
      <c r="F35" s="8"/>
      <c r="G35" s="20"/>
      <c r="H35" s="8"/>
    </row>
  </sheetData>
  <autoFilter xmlns:etc="http://www.wps.cn/officeDocument/2017/etCustomData" ref="A3:I35" etc:filterBottomFollowUsedRange="0">
    <extLst/>
  </autoFilter>
  <mergeCells count="11">
    <mergeCell ref="A1:H1"/>
    <mergeCell ref="F3:G3"/>
    <mergeCell ref="A34:D34"/>
    <mergeCell ref="A35:H35"/>
    <mergeCell ref="A3:A4"/>
    <mergeCell ref="B3:B4"/>
    <mergeCell ref="C3:C4"/>
    <mergeCell ref="D3:D4"/>
    <mergeCell ref="E3:E4"/>
    <mergeCell ref="H3:H4"/>
    <mergeCell ref="H5:H29"/>
  </mergeCells>
  <conditionalFormatting sqref="A3:H5 B6:H19 B20 D20:H20 B21:H33 A34:H34 A6:A33">
    <cfRule type="expression" dxfId="0" priority="1">
      <formula>A3&lt;&gt;'[2025年街道节点摆花项目（0226调整）.xlsx]北二环节点'!#REF!</formula>
    </cfRule>
  </conditionalFormatting>
  <printOptions horizontalCentered="1" verticalCentered="1"/>
  <pageMargins left="0.751388888888889" right="0.751388888888889" top="0.472222222222222" bottom="0.393055555555556" header="0.275" footer="0.27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view="pageBreakPreview" zoomScale="90" zoomScaleNormal="100" topLeftCell="A15" workbookViewId="0">
      <selection activeCell="C3" sqref="C3:C4"/>
    </sheetView>
  </sheetViews>
  <sheetFormatPr defaultColWidth="9" defaultRowHeight="13.5" outlineLevelCol="7"/>
  <cols>
    <col min="1" max="1" width="7.63333333333333" style="1" customWidth="1"/>
    <col min="2" max="2" width="17.6333333333333" style="5" customWidth="1"/>
    <col min="3" max="3" width="57.1333333333333" style="1" customWidth="1"/>
    <col min="4" max="5" width="9.25" style="1"/>
    <col min="6" max="6" width="10" style="6" customWidth="1"/>
    <col min="7" max="7" width="11.5583333333333" style="6" customWidth="1"/>
    <col min="8" max="8" width="10.3833333333333" style="1"/>
    <col min="9" max="16384" width="9" style="1"/>
  </cols>
  <sheetData>
    <row r="1" s="1" customFormat="1" ht="37" customHeight="1" spans="1:8">
      <c r="A1" s="7" t="s">
        <v>77</v>
      </c>
      <c r="B1" s="7"/>
      <c r="C1" s="7"/>
      <c r="D1" s="7"/>
      <c r="E1" s="7"/>
      <c r="F1" s="7"/>
      <c r="G1" s="7"/>
      <c r="H1" s="7"/>
    </row>
    <row r="2" s="1" customFormat="1" ht="12" customHeight="1" spans="1:8">
      <c r="A2" s="7"/>
      <c r="B2" s="7"/>
      <c r="C2" s="7"/>
      <c r="D2" s="7"/>
      <c r="E2" s="7"/>
      <c r="F2" s="7"/>
      <c r="G2" s="7"/>
      <c r="H2" s="7"/>
    </row>
    <row r="3" s="2" customFormat="1" ht="25" customHeight="1" spans="1:8">
      <c r="A3" s="8" t="s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/>
      <c r="H3" s="8" t="s">
        <v>4</v>
      </c>
    </row>
    <row r="4" s="2" customFormat="1" ht="25" customHeight="1" spans="1:8">
      <c r="A4" s="8"/>
      <c r="B4" s="8"/>
      <c r="C4" s="8"/>
      <c r="D4" s="8"/>
      <c r="E4" s="8"/>
      <c r="F4" s="8" t="s">
        <v>16</v>
      </c>
      <c r="G4" s="8" t="s">
        <v>17</v>
      </c>
      <c r="H4" s="8"/>
    </row>
    <row r="5" s="3" customFormat="1" ht="30" customHeight="1" spans="1:8">
      <c r="A5" s="9">
        <v>1</v>
      </c>
      <c r="B5" s="10" t="s">
        <v>60</v>
      </c>
      <c r="C5" s="9" t="s">
        <v>19</v>
      </c>
      <c r="D5" s="9" t="s">
        <v>20</v>
      </c>
      <c r="E5" s="9">
        <v>9153</v>
      </c>
      <c r="F5" s="9"/>
      <c r="G5" s="9"/>
      <c r="H5" s="10" t="s">
        <v>21</v>
      </c>
    </row>
    <row r="6" s="4" customFormat="1" ht="30" customHeight="1" spans="1:8">
      <c r="A6" s="9">
        <v>2</v>
      </c>
      <c r="B6" s="10" t="s">
        <v>22</v>
      </c>
      <c r="C6" s="10" t="s">
        <v>23</v>
      </c>
      <c r="D6" s="9" t="s">
        <v>20</v>
      </c>
      <c r="E6" s="9">
        <v>8991</v>
      </c>
      <c r="F6" s="9"/>
      <c r="G6" s="9"/>
      <c r="H6" s="10"/>
    </row>
    <row r="7" s="3" customFormat="1" ht="30" customHeight="1" spans="1:8">
      <c r="A7" s="9">
        <v>3</v>
      </c>
      <c r="B7" s="10" t="s">
        <v>71</v>
      </c>
      <c r="C7" s="10" t="s">
        <v>62</v>
      </c>
      <c r="D7" s="9" t="s">
        <v>20</v>
      </c>
      <c r="E7" s="9">
        <v>92</v>
      </c>
      <c r="F7" s="9"/>
      <c r="G7" s="9"/>
      <c r="H7" s="10"/>
    </row>
    <row r="8" s="4" customFormat="1" ht="30" customHeight="1" spans="1:8">
      <c r="A8" s="9">
        <v>4</v>
      </c>
      <c r="B8" s="10" t="s">
        <v>67</v>
      </c>
      <c r="C8" s="9" t="s">
        <v>68</v>
      </c>
      <c r="D8" s="9" t="s">
        <v>20</v>
      </c>
      <c r="E8" s="9">
        <v>36</v>
      </c>
      <c r="F8" s="9"/>
      <c r="G8" s="9"/>
      <c r="H8" s="10"/>
    </row>
    <row r="9" s="4" customFormat="1" ht="30" customHeight="1" spans="1:8">
      <c r="A9" s="9">
        <v>5</v>
      </c>
      <c r="B9" s="10" t="s">
        <v>72</v>
      </c>
      <c r="C9" s="10" t="s">
        <v>37</v>
      </c>
      <c r="D9" s="9" t="s">
        <v>20</v>
      </c>
      <c r="E9" s="9">
        <v>11</v>
      </c>
      <c r="F9" s="9"/>
      <c r="G9" s="9"/>
      <c r="H9" s="10"/>
    </row>
    <row r="10" s="3" customFormat="1" ht="30" customHeight="1" spans="1:8">
      <c r="A10" s="9">
        <v>6</v>
      </c>
      <c r="B10" s="10" t="s">
        <v>61</v>
      </c>
      <c r="C10" s="10" t="s">
        <v>32</v>
      </c>
      <c r="D10" s="9" t="s">
        <v>20</v>
      </c>
      <c r="E10" s="9">
        <v>2025</v>
      </c>
      <c r="F10" s="9"/>
      <c r="G10" s="9"/>
      <c r="H10" s="10"/>
    </row>
    <row r="11" s="3" customFormat="1" ht="30" customHeight="1" spans="1:8">
      <c r="A11" s="9">
        <v>7</v>
      </c>
      <c r="B11" s="10" t="s">
        <v>78</v>
      </c>
      <c r="C11" s="10" t="s">
        <v>79</v>
      </c>
      <c r="D11" s="9" t="s">
        <v>20</v>
      </c>
      <c r="E11" s="9">
        <v>2160</v>
      </c>
      <c r="F11" s="9"/>
      <c r="G11" s="9"/>
      <c r="H11" s="10"/>
    </row>
    <row r="12" s="3" customFormat="1" ht="30" customHeight="1" spans="1:8">
      <c r="A12" s="9">
        <v>8</v>
      </c>
      <c r="B12" s="10" t="s">
        <v>80</v>
      </c>
      <c r="C12" s="10" t="s">
        <v>81</v>
      </c>
      <c r="D12" s="9" t="s">
        <v>20</v>
      </c>
      <c r="E12" s="9">
        <v>163</v>
      </c>
      <c r="F12" s="9"/>
      <c r="G12" s="9"/>
      <c r="H12" s="10"/>
    </row>
    <row r="13" s="4" customFormat="1" ht="30" customHeight="1" spans="1:8">
      <c r="A13" s="9">
        <v>9</v>
      </c>
      <c r="B13" s="10" t="s">
        <v>24</v>
      </c>
      <c r="C13" s="10" t="s">
        <v>25</v>
      </c>
      <c r="D13" s="9" t="s">
        <v>20</v>
      </c>
      <c r="E13" s="9">
        <v>729</v>
      </c>
      <c r="F13" s="9"/>
      <c r="G13" s="9"/>
      <c r="H13" s="10"/>
    </row>
    <row r="14" s="4" customFormat="1" ht="30" customHeight="1" spans="1:8">
      <c r="A14" s="9">
        <v>10</v>
      </c>
      <c r="B14" s="10" t="s">
        <v>36</v>
      </c>
      <c r="C14" s="10" t="s">
        <v>37</v>
      </c>
      <c r="D14" s="9" t="s">
        <v>20</v>
      </c>
      <c r="E14" s="9">
        <v>25</v>
      </c>
      <c r="F14" s="9"/>
      <c r="G14" s="9"/>
      <c r="H14" s="10"/>
    </row>
    <row r="15" s="3" customFormat="1" ht="30" customHeight="1" spans="1:8">
      <c r="A15" s="9">
        <v>11</v>
      </c>
      <c r="B15" s="10" t="s">
        <v>31</v>
      </c>
      <c r="C15" s="10" t="s">
        <v>32</v>
      </c>
      <c r="D15" s="9" t="s">
        <v>20</v>
      </c>
      <c r="E15" s="9">
        <v>6561</v>
      </c>
      <c r="F15" s="9"/>
      <c r="G15" s="9"/>
      <c r="H15" s="10"/>
    </row>
    <row r="16" s="4" customFormat="1" ht="30" customHeight="1" spans="1:8">
      <c r="A16" s="9">
        <v>12</v>
      </c>
      <c r="B16" s="10" t="s">
        <v>64</v>
      </c>
      <c r="C16" s="10" t="s">
        <v>19</v>
      </c>
      <c r="D16" s="9" t="s">
        <v>20</v>
      </c>
      <c r="E16" s="9">
        <v>2160</v>
      </c>
      <c r="F16" s="9"/>
      <c r="G16" s="9"/>
      <c r="H16" s="10"/>
    </row>
    <row r="17" s="3" customFormat="1" ht="30" customHeight="1" spans="1:8">
      <c r="A17" s="9">
        <v>13</v>
      </c>
      <c r="B17" s="10" t="s">
        <v>73</v>
      </c>
      <c r="C17" s="10" t="s">
        <v>74</v>
      </c>
      <c r="D17" s="9" t="s">
        <v>20</v>
      </c>
      <c r="E17" s="9">
        <v>1368</v>
      </c>
      <c r="F17" s="9"/>
      <c r="G17" s="9"/>
      <c r="H17" s="10"/>
    </row>
    <row r="18" s="3" customFormat="1" ht="30" customHeight="1" spans="1:8">
      <c r="A18" s="9">
        <v>14</v>
      </c>
      <c r="B18" s="10" t="s">
        <v>28</v>
      </c>
      <c r="C18" s="10" t="s">
        <v>29</v>
      </c>
      <c r="D18" s="9" t="s">
        <v>20</v>
      </c>
      <c r="E18" s="9">
        <v>1458</v>
      </c>
      <c r="F18" s="9"/>
      <c r="G18" s="9"/>
      <c r="H18" s="10"/>
    </row>
    <row r="19" s="4" customFormat="1" ht="30" customHeight="1" spans="1:8">
      <c r="A19" s="9">
        <v>15</v>
      </c>
      <c r="B19" s="10" t="s">
        <v>82</v>
      </c>
      <c r="C19" s="10" t="s">
        <v>83</v>
      </c>
      <c r="D19" s="9" t="s">
        <v>20</v>
      </c>
      <c r="E19" s="9">
        <v>432</v>
      </c>
      <c r="F19" s="9"/>
      <c r="G19" s="9"/>
      <c r="H19" s="10"/>
    </row>
    <row r="20" s="3" customFormat="1" ht="30" customHeight="1" spans="1:8">
      <c r="A20" s="9">
        <v>16</v>
      </c>
      <c r="B20" s="10" t="s">
        <v>84</v>
      </c>
      <c r="C20" s="10" t="s">
        <v>85</v>
      </c>
      <c r="D20" s="9" t="s">
        <v>20</v>
      </c>
      <c r="E20" s="9">
        <v>160</v>
      </c>
      <c r="F20" s="9"/>
      <c r="G20" s="9"/>
      <c r="H20" s="10"/>
    </row>
    <row r="21" s="3" customFormat="1" ht="30" customHeight="1" spans="1:8">
      <c r="A21" s="9">
        <v>17</v>
      </c>
      <c r="B21" s="10" t="s">
        <v>86</v>
      </c>
      <c r="C21" s="10" t="s">
        <v>27</v>
      </c>
      <c r="D21" s="9" t="s">
        <v>20</v>
      </c>
      <c r="E21" s="9">
        <v>425</v>
      </c>
      <c r="F21" s="9"/>
      <c r="G21" s="9"/>
      <c r="H21" s="10"/>
    </row>
    <row r="22" s="3" customFormat="1" ht="30" customHeight="1" spans="1:8">
      <c r="A22" s="9">
        <v>18</v>
      </c>
      <c r="B22" s="10" t="s">
        <v>65</v>
      </c>
      <c r="C22" s="10" t="s">
        <v>66</v>
      </c>
      <c r="D22" s="9" t="s">
        <v>20</v>
      </c>
      <c r="E22" s="9">
        <v>3</v>
      </c>
      <c r="F22" s="9"/>
      <c r="G22" s="9"/>
      <c r="H22" s="10"/>
    </row>
    <row r="23" s="4" customFormat="1" ht="30" customHeight="1" spans="1:8">
      <c r="A23" s="9">
        <v>19</v>
      </c>
      <c r="B23" s="10" t="s">
        <v>26</v>
      </c>
      <c r="C23" s="10" t="s">
        <v>27</v>
      </c>
      <c r="D23" s="9" t="s">
        <v>20</v>
      </c>
      <c r="E23" s="9">
        <v>175</v>
      </c>
      <c r="F23" s="9"/>
      <c r="G23" s="9"/>
      <c r="H23" s="10"/>
    </row>
    <row r="24" s="3" customFormat="1" ht="30" customHeight="1" spans="1:8">
      <c r="A24" s="9">
        <v>20</v>
      </c>
      <c r="B24" s="10" t="s">
        <v>59</v>
      </c>
      <c r="C24" s="10" t="s">
        <v>19</v>
      </c>
      <c r="D24" s="9" t="s">
        <v>20</v>
      </c>
      <c r="E24" s="9">
        <v>384</v>
      </c>
      <c r="F24" s="9"/>
      <c r="G24" s="9"/>
      <c r="H24" s="10"/>
    </row>
    <row r="25" s="3" customFormat="1" ht="30" customHeight="1" spans="1:8">
      <c r="A25" s="9">
        <v>21</v>
      </c>
      <c r="B25" s="10" t="s">
        <v>87</v>
      </c>
      <c r="C25" s="10" t="s">
        <v>32</v>
      </c>
      <c r="D25" s="9" t="s">
        <v>20</v>
      </c>
      <c r="E25" s="9">
        <v>405</v>
      </c>
      <c r="F25" s="9"/>
      <c r="G25" s="9"/>
      <c r="H25" s="10"/>
    </row>
    <row r="26" s="3" customFormat="1" ht="30" customHeight="1" spans="1:8">
      <c r="A26" s="9">
        <v>22</v>
      </c>
      <c r="B26" s="10" t="s">
        <v>33</v>
      </c>
      <c r="C26" s="10" t="s">
        <v>32</v>
      </c>
      <c r="D26" s="9" t="s">
        <v>20</v>
      </c>
      <c r="E26" s="9">
        <v>2430</v>
      </c>
      <c r="F26" s="10"/>
      <c r="G26" s="9"/>
      <c r="H26" s="10"/>
    </row>
    <row r="27" s="3" customFormat="1" ht="30" customHeight="1" spans="1:8">
      <c r="A27" s="9">
        <v>23</v>
      </c>
      <c r="B27" s="10" t="s">
        <v>88</v>
      </c>
      <c r="C27" s="10" t="s">
        <v>32</v>
      </c>
      <c r="D27" s="9" t="s">
        <v>20</v>
      </c>
      <c r="E27" s="9">
        <v>405</v>
      </c>
      <c r="F27" s="9"/>
      <c r="G27" s="9"/>
      <c r="H27" s="10"/>
    </row>
    <row r="28" s="3" customFormat="1" ht="30" customHeight="1" spans="1:8">
      <c r="A28" s="9">
        <v>24</v>
      </c>
      <c r="B28" s="10" t="s">
        <v>89</v>
      </c>
      <c r="C28" s="10" t="s">
        <v>90</v>
      </c>
      <c r="D28" s="9" t="s">
        <v>20</v>
      </c>
      <c r="E28" s="9">
        <v>6</v>
      </c>
      <c r="F28" s="9"/>
      <c r="G28" s="9"/>
      <c r="H28" s="10"/>
    </row>
    <row r="29" s="3" customFormat="1" ht="30" customHeight="1" spans="1:8">
      <c r="A29" s="9">
        <v>25</v>
      </c>
      <c r="B29" s="10" t="s">
        <v>56</v>
      </c>
      <c r="C29" s="10" t="s">
        <v>57</v>
      </c>
      <c r="D29" s="9" t="s">
        <v>20</v>
      </c>
      <c r="E29" s="9">
        <v>243</v>
      </c>
      <c r="F29" s="9"/>
      <c r="G29" s="9"/>
      <c r="H29" s="10"/>
    </row>
    <row r="30" s="4" customFormat="1" ht="30" customHeight="1" spans="1:8">
      <c r="A30" s="9">
        <v>26</v>
      </c>
      <c r="B30" s="10" t="s">
        <v>41</v>
      </c>
      <c r="C30" s="10" t="s">
        <v>42</v>
      </c>
      <c r="D30" s="9" t="s">
        <v>43</v>
      </c>
      <c r="E30" s="9">
        <v>65.1</v>
      </c>
      <c r="F30" s="9"/>
      <c r="G30" s="9"/>
      <c r="H30" s="11"/>
    </row>
    <row r="31" s="4" customFormat="1" ht="30" customHeight="1" spans="1:8">
      <c r="A31" s="9">
        <v>27</v>
      </c>
      <c r="B31" s="10" t="s">
        <v>38</v>
      </c>
      <c r="C31" s="10" t="s">
        <v>39</v>
      </c>
      <c r="D31" s="9" t="s">
        <v>40</v>
      </c>
      <c r="E31" s="9">
        <v>651</v>
      </c>
      <c r="F31" s="9"/>
      <c r="G31" s="9"/>
      <c r="H31" s="11"/>
    </row>
    <row r="32" s="4" customFormat="1" ht="30" customHeight="1" spans="1:8">
      <c r="A32" s="9">
        <v>28</v>
      </c>
      <c r="B32" s="10" t="s">
        <v>44</v>
      </c>
      <c r="C32" s="10" t="s">
        <v>45</v>
      </c>
      <c r="D32" s="9" t="s">
        <v>46</v>
      </c>
      <c r="E32" s="9">
        <v>618</v>
      </c>
      <c r="F32" s="9"/>
      <c r="G32" s="9"/>
      <c r="H32" s="9"/>
    </row>
    <row r="33" s="1" customFormat="1" ht="30" customHeight="1" spans="1:8">
      <c r="A33" s="8" t="s">
        <v>8</v>
      </c>
      <c r="B33" s="8"/>
      <c r="C33" s="8"/>
      <c r="D33" s="8"/>
      <c r="E33" s="8"/>
      <c r="F33" s="10"/>
      <c r="G33" s="8">
        <f>SUM(G5:G32)</f>
        <v>0</v>
      </c>
      <c r="H33" s="11"/>
    </row>
    <row r="34" s="1" customFormat="1" ht="30" customHeight="1" spans="1:8">
      <c r="A34" s="12" t="s">
        <v>47</v>
      </c>
      <c r="B34" s="12"/>
      <c r="C34" s="12"/>
      <c r="D34" s="12"/>
      <c r="E34" s="12"/>
      <c r="F34" s="12"/>
      <c r="G34" s="12"/>
      <c r="H34" s="12"/>
    </row>
    <row r="38" s="1" customFormat="1"/>
    <row r="39" s="1" customFormat="1"/>
    <row r="40" s="1" customFormat="1"/>
    <row r="41" s="1" customFormat="1"/>
    <row r="42" s="1" customFormat="1"/>
    <row r="43" s="1" customFormat="1"/>
  </sheetData>
  <autoFilter xmlns:etc="http://www.wps.cn/officeDocument/2017/etCustomData" ref="A3:H34" etc:filterBottomFollowUsedRange="0">
    <extLst/>
  </autoFilter>
  <mergeCells count="11">
    <mergeCell ref="A1:H1"/>
    <mergeCell ref="F3:G3"/>
    <mergeCell ref="A33:C33"/>
    <mergeCell ref="A34:H34"/>
    <mergeCell ref="A3:A4"/>
    <mergeCell ref="B3:B4"/>
    <mergeCell ref="C3:C4"/>
    <mergeCell ref="D3:D4"/>
    <mergeCell ref="E3:E4"/>
    <mergeCell ref="H3:H4"/>
    <mergeCell ref="H5:H29"/>
  </mergeCells>
  <conditionalFormatting sqref="A3:H33">
    <cfRule type="expression" dxfId="0" priority="1">
      <formula>A3&lt;&gt;'[2025年街道节点摆花项目（0226调整）.xlsx]裕华路节点'!#REF!</formula>
    </cfRule>
  </conditionalFormatting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红军街节点</vt:lpstr>
      <vt:lpstr>北二环节点</vt:lpstr>
      <vt:lpstr>裕华路节点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2025-03-08T11:05:00Z</dcterms:created>
  <dcterms:modified xsi:type="dcterms:W3CDTF">2026-03-13T08:05:59Z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FB7A733B4BCC4643A73820E1ABEB24AF_13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